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Тариф для жителей с 01.07.12" sheetId="1" r:id="rId1"/>
  </sheets>
  <calcPr calcId="124519"/>
</workbook>
</file>

<file path=xl/calcChain.xml><?xml version="1.0" encoding="utf-8"?>
<calcChain xmlns="http://schemas.openxmlformats.org/spreadsheetml/2006/main">
  <c r="H30" i="1"/>
  <c r="G27"/>
  <c r="H18"/>
  <c r="H12"/>
  <c r="G10"/>
  <c r="G11" l="1"/>
  <c r="G12" s="1"/>
  <c r="G28"/>
  <c r="G29" s="1"/>
  <c r="G30" l="1"/>
</calcChain>
</file>

<file path=xl/sharedStrings.xml><?xml version="1.0" encoding="utf-8"?>
<sst xmlns="http://schemas.openxmlformats.org/spreadsheetml/2006/main" count="33" uniqueCount="30">
  <si>
    <t>Приложение № 3 к договору</t>
  </si>
  <si>
    <t>№ _____  от 01.07.2012 г.</t>
  </si>
  <si>
    <t>КАЛЬКУЛЯЦИЯ</t>
  </si>
  <si>
    <t>затрат на текущий ремонт и техническое обслуживание общего имущества многоквартирного дома, руб./ м.кв. общей площади</t>
  </si>
  <si>
    <t xml:space="preserve">1. </t>
  </si>
  <si>
    <t>Текущий ремонт (ТР)</t>
  </si>
  <si>
    <t>Содержание статьи затрат</t>
  </si>
  <si>
    <t>Тариф, руб./м2</t>
  </si>
  <si>
    <t>Текущий ремонт констркутивных элементов</t>
  </si>
  <si>
    <t>Текущий ремонт внутридомового инженерного оборудования</t>
  </si>
  <si>
    <t>Итого:</t>
  </si>
  <si>
    <t>Рентабельность</t>
  </si>
  <si>
    <t>Всего:</t>
  </si>
  <si>
    <t xml:space="preserve">2. </t>
  </si>
  <si>
    <t>Техническое обслуживание (ТО)</t>
  </si>
  <si>
    <t>Техническое обслуживание конструктивных элементов</t>
  </si>
  <si>
    <t>Техническое обслуживание внутридомового инженерного оборудования</t>
  </si>
  <si>
    <t>Удаление с крыш снега и наледи</t>
  </si>
  <si>
    <t>Обслуживание приборов учета</t>
  </si>
  <si>
    <t>Аварийно-диспетчерское обслуживание</t>
  </si>
  <si>
    <t>Благоустройство и обеспечение придомовых территорий</t>
  </si>
  <si>
    <t>Озеленение</t>
  </si>
  <si>
    <t>Обслуживание дымоходов и вентиляционных каналов</t>
  </si>
  <si>
    <t>Дератизация и дезинсекция</t>
  </si>
  <si>
    <t>Расходы на управление</t>
  </si>
  <si>
    <t>Услуги банка</t>
  </si>
  <si>
    <t>Услуги расчетно-кассового центра</t>
  </si>
  <si>
    <t>Транспортные расходы</t>
  </si>
  <si>
    <t xml:space="preserve">ВСЕГО ЗАТРАТ ТО и ТР </t>
  </si>
  <si>
    <t>Калькуляция затрат составлена на основании Решения Думы Краснокамского городского поселения № 25 от 25.04.2012 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</si>
</sst>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8" xfId="0" applyFont="1" applyBorder="1" applyAlignment="1"/>
    <xf numFmtId="4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4" fontId="2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3" fillId="0" borderId="0" xfId="0" applyFont="1" applyFill="1" applyBorder="1"/>
    <xf numFmtId="0" fontId="5" fillId="0" borderId="4" xfId="0" applyFont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 vertical="center"/>
    </xf>
    <xf numFmtId="0" fontId="4" fillId="0" borderId="11" xfId="0" applyFont="1" applyBorder="1" applyAlignment="1"/>
    <xf numFmtId="0" fontId="4" fillId="0" borderId="1" xfId="0" applyFont="1" applyBorder="1" applyAlignment="1"/>
    <xf numFmtId="0" fontId="4" fillId="0" borderId="12" xfId="0" applyFont="1" applyBorder="1" applyAlignment="1"/>
    <xf numFmtId="2" fontId="2" fillId="0" borderId="1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" fontId="2" fillId="0" borderId="2" xfId="0" applyNumberFormat="1" applyFont="1" applyBorder="1" applyAlignment="1">
      <alignment horizont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2" fontId="0" fillId="0" borderId="0" xfId="0" applyNumberFormat="1"/>
    <xf numFmtId="0" fontId="2" fillId="0" borderId="0" xfId="0" applyFont="1" applyFill="1" applyBorder="1" applyAlignment="1"/>
    <xf numFmtId="164" fontId="2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/>
    <xf numFmtId="0" fontId="7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3" workbookViewId="0">
      <selection activeCell="E42" sqref="E42"/>
    </sheetView>
  </sheetViews>
  <sheetFormatPr defaultRowHeight="12.75"/>
  <cols>
    <col min="1" max="1" width="4.140625" customWidth="1"/>
    <col min="2" max="2" width="10.140625" customWidth="1"/>
    <col min="3" max="3" width="11.42578125" customWidth="1"/>
    <col min="6" max="6" width="12.85546875" customWidth="1"/>
    <col min="7" max="7" width="34.42578125" customWidth="1"/>
    <col min="8" max="8" width="9.140625" hidden="1" customWidth="1"/>
    <col min="10" max="10" width="9.5703125" bestFit="1" customWidth="1"/>
  </cols>
  <sheetData>
    <row r="1" spans="1:8" ht="15.75" hidden="1">
      <c r="A1" s="1"/>
      <c r="B1" s="1"/>
      <c r="C1" s="1"/>
      <c r="D1" s="1"/>
      <c r="E1" s="2"/>
      <c r="F1" s="2"/>
      <c r="G1" s="3" t="s">
        <v>0</v>
      </c>
      <c r="H1" s="3"/>
    </row>
    <row r="2" spans="1:8" ht="15.75" hidden="1">
      <c r="A2" s="1"/>
      <c r="B2" s="1"/>
      <c r="C2" s="1"/>
      <c r="D2" s="1"/>
      <c r="E2" s="2"/>
      <c r="F2" s="2"/>
      <c r="G2" s="4" t="s">
        <v>1</v>
      </c>
      <c r="H2" s="5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5.75">
      <c r="A4" s="1"/>
      <c r="B4" s="6" t="s">
        <v>2</v>
      </c>
      <c r="C4" s="6"/>
      <c r="D4" s="6"/>
      <c r="E4" s="6"/>
      <c r="F4" s="6"/>
      <c r="G4" s="6"/>
      <c r="H4" s="6"/>
    </row>
    <row r="5" spans="1:8" ht="29.25" customHeight="1">
      <c r="A5" s="1"/>
      <c r="B5" s="7" t="s">
        <v>3</v>
      </c>
      <c r="C5" s="7"/>
      <c r="D5" s="7"/>
      <c r="E5" s="7"/>
      <c r="F5" s="7"/>
      <c r="G5" s="7"/>
      <c r="H5" s="7"/>
    </row>
    <row r="6" spans="1:8" ht="15.75">
      <c r="A6" s="8" t="s">
        <v>4</v>
      </c>
      <c r="B6" s="9" t="s">
        <v>5</v>
      </c>
      <c r="C6" s="9"/>
      <c r="D6" s="9"/>
      <c r="E6" s="9"/>
      <c r="F6" s="9"/>
      <c r="G6" s="9"/>
      <c r="H6" s="1"/>
    </row>
    <row r="7" spans="1:8" ht="15.75">
      <c r="A7" s="10"/>
      <c r="B7" s="11" t="s">
        <v>6</v>
      </c>
      <c r="C7" s="12"/>
      <c r="D7" s="12"/>
      <c r="E7" s="12"/>
      <c r="F7" s="13"/>
      <c r="G7" s="14" t="s">
        <v>7</v>
      </c>
      <c r="H7" s="15"/>
    </row>
    <row r="8" spans="1:8" ht="16.5" customHeight="1">
      <c r="A8" s="16">
        <v>1</v>
      </c>
      <c r="B8" s="17" t="s">
        <v>8</v>
      </c>
      <c r="C8" s="18"/>
      <c r="D8" s="18"/>
      <c r="E8" s="18"/>
      <c r="F8" s="18"/>
      <c r="G8" s="19">
        <v>2.87</v>
      </c>
      <c r="H8" s="20"/>
    </row>
    <row r="9" spans="1:8" ht="33" customHeight="1">
      <c r="A9" s="16">
        <v>2</v>
      </c>
      <c r="B9" s="21" t="s">
        <v>9</v>
      </c>
      <c r="C9" s="22"/>
      <c r="D9" s="22"/>
      <c r="E9" s="22"/>
      <c r="F9" s="23"/>
      <c r="G9" s="24">
        <v>3.12</v>
      </c>
      <c r="H9" s="25"/>
    </row>
    <row r="10" spans="1:8" ht="16.5" customHeight="1">
      <c r="A10" s="16"/>
      <c r="B10" s="26" t="s">
        <v>10</v>
      </c>
      <c r="C10" s="27"/>
      <c r="D10" s="27"/>
      <c r="E10" s="27"/>
      <c r="F10" s="28"/>
      <c r="G10" s="29">
        <f>G8+G9</f>
        <v>5.99</v>
      </c>
      <c r="H10" s="25"/>
    </row>
    <row r="11" spans="1:8" ht="16.5" customHeight="1">
      <c r="A11" s="16">
        <v>3</v>
      </c>
      <c r="B11" s="26" t="s">
        <v>11</v>
      </c>
      <c r="C11" s="27"/>
      <c r="D11" s="27"/>
      <c r="E11" s="27"/>
      <c r="F11" s="28"/>
      <c r="G11" s="29">
        <f>G10*0.05</f>
        <v>0.29950000000000004</v>
      </c>
      <c r="H11" s="25"/>
    </row>
    <row r="12" spans="1:8" ht="16.5" customHeight="1">
      <c r="A12" s="30"/>
      <c r="B12" s="31" t="s">
        <v>12</v>
      </c>
      <c r="C12" s="32"/>
      <c r="D12" s="32"/>
      <c r="E12" s="32"/>
      <c r="F12" s="33"/>
      <c r="G12" s="29">
        <f>G10+G11</f>
        <v>6.2895000000000003</v>
      </c>
      <c r="H12" s="29">
        <f>SUM(H8:H9)</f>
        <v>0</v>
      </c>
    </row>
    <row r="13" spans="1:8" ht="15.75">
      <c r="A13" s="34" t="s">
        <v>13</v>
      </c>
      <c r="B13" s="35" t="s">
        <v>14</v>
      </c>
      <c r="C13" s="35"/>
      <c r="D13" s="35"/>
      <c r="E13" s="35"/>
      <c r="F13" s="35"/>
      <c r="G13" s="35"/>
      <c r="H13" s="25"/>
    </row>
    <row r="14" spans="1:8" ht="16.5" customHeight="1">
      <c r="A14" s="36">
        <v>1</v>
      </c>
      <c r="B14" s="37" t="s">
        <v>15</v>
      </c>
      <c r="C14" s="38"/>
      <c r="D14" s="38"/>
      <c r="E14" s="38"/>
      <c r="F14" s="39"/>
      <c r="G14" s="24">
        <v>0.49</v>
      </c>
      <c r="H14" s="25"/>
    </row>
    <row r="15" spans="1:8" ht="30" customHeight="1">
      <c r="A15" s="36">
        <v>2</v>
      </c>
      <c r="B15" s="26" t="s">
        <v>16</v>
      </c>
      <c r="C15" s="27"/>
      <c r="D15" s="27"/>
      <c r="E15" s="27"/>
      <c r="F15" s="28"/>
      <c r="G15" s="40">
        <v>1.46</v>
      </c>
      <c r="H15" s="1"/>
    </row>
    <row r="16" spans="1:8" ht="16.5" customHeight="1">
      <c r="A16" s="36">
        <v>3</v>
      </c>
      <c r="B16" s="41" t="s">
        <v>17</v>
      </c>
      <c r="C16" s="42"/>
      <c r="D16" s="42"/>
      <c r="E16" s="42"/>
      <c r="F16" s="43"/>
      <c r="G16" s="44">
        <v>0.64</v>
      </c>
      <c r="H16" s="1"/>
    </row>
    <row r="17" spans="1:9" ht="16.5" customHeight="1">
      <c r="A17" s="36">
        <v>4</v>
      </c>
      <c r="B17" s="31" t="s">
        <v>18</v>
      </c>
      <c r="C17" s="32"/>
      <c r="D17" s="32"/>
      <c r="E17" s="32"/>
      <c r="F17" s="33"/>
      <c r="G17" s="45">
        <v>0.05</v>
      </c>
      <c r="H17" s="1"/>
    </row>
    <row r="18" spans="1:9" ht="16.5" customHeight="1">
      <c r="A18" s="36">
        <v>5</v>
      </c>
      <c r="B18" s="46" t="s">
        <v>19</v>
      </c>
      <c r="C18" s="47"/>
      <c r="D18" s="47"/>
      <c r="E18" s="47"/>
      <c r="F18" s="48"/>
      <c r="G18" s="49">
        <v>0.75</v>
      </c>
      <c r="H18" s="49" t="e">
        <f>#REF!+#REF!+#REF!+H16+H17</f>
        <v>#REF!</v>
      </c>
    </row>
    <row r="19" spans="1:9" ht="16.5" customHeight="1">
      <c r="A19" s="36">
        <v>6</v>
      </c>
      <c r="B19" s="46" t="s">
        <v>20</v>
      </c>
      <c r="C19" s="47"/>
      <c r="D19" s="47"/>
      <c r="E19" s="47"/>
      <c r="F19" s="48"/>
      <c r="G19" s="14">
        <v>2.85</v>
      </c>
      <c r="H19" s="1"/>
    </row>
    <row r="20" spans="1:9" ht="16.5" customHeight="1">
      <c r="A20" s="36">
        <v>7</v>
      </c>
      <c r="B20" s="46" t="s">
        <v>21</v>
      </c>
      <c r="C20" s="47"/>
      <c r="D20" s="47"/>
      <c r="E20" s="47"/>
      <c r="F20" s="48"/>
      <c r="G20" s="14">
        <v>0.04</v>
      </c>
      <c r="H20" s="1"/>
    </row>
    <row r="21" spans="1:9" ht="16.5" customHeight="1">
      <c r="A21" s="36">
        <v>8</v>
      </c>
      <c r="B21" s="46" t="s">
        <v>22</v>
      </c>
      <c r="C21" s="47"/>
      <c r="D21" s="47"/>
      <c r="E21" s="47"/>
      <c r="F21" s="48"/>
      <c r="G21" s="14">
        <v>0.15</v>
      </c>
      <c r="H21" s="1"/>
    </row>
    <row r="22" spans="1:9" ht="16.5" customHeight="1">
      <c r="A22" s="36">
        <v>9</v>
      </c>
      <c r="B22" s="46" t="s">
        <v>23</v>
      </c>
      <c r="C22" s="47"/>
      <c r="D22" s="47"/>
      <c r="E22" s="47"/>
      <c r="F22" s="48"/>
      <c r="G22" s="14">
        <v>7.0000000000000007E-2</v>
      </c>
      <c r="H22" s="1"/>
    </row>
    <row r="23" spans="1:9" ht="16.5" customHeight="1">
      <c r="A23" s="36">
        <v>10</v>
      </c>
      <c r="B23" s="46" t="s">
        <v>24</v>
      </c>
      <c r="C23" s="47"/>
      <c r="D23" s="47"/>
      <c r="E23" s="47"/>
      <c r="F23" s="48"/>
      <c r="G23" s="14">
        <v>2.7</v>
      </c>
      <c r="H23" s="1"/>
    </row>
    <row r="24" spans="1:9" ht="16.5" customHeight="1">
      <c r="A24" s="36">
        <v>11</v>
      </c>
      <c r="B24" s="46" t="s">
        <v>25</v>
      </c>
      <c r="C24" s="47"/>
      <c r="D24" s="47"/>
      <c r="E24" s="47"/>
      <c r="F24" s="48"/>
      <c r="G24" s="14">
        <v>0.35</v>
      </c>
      <c r="H24" s="1"/>
    </row>
    <row r="25" spans="1:9" ht="16.5" customHeight="1">
      <c r="A25" s="36">
        <v>12</v>
      </c>
      <c r="B25" s="46" t="s">
        <v>26</v>
      </c>
      <c r="C25" s="47"/>
      <c r="D25" s="47"/>
      <c r="E25" s="47"/>
      <c r="F25" s="48"/>
      <c r="G25" s="14">
        <v>0.19</v>
      </c>
      <c r="H25" s="1"/>
    </row>
    <row r="26" spans="1:9" ht="16.5" customHeight="1">
      <c r="A26" s="36">
        <v>13</v>
      </c>
      <c r="B26" s="46" t="s">
        <v>27</v>
      </c>
      <c r="C26" s="47"/>
      <c r="D26" s="47"/>
      <c r="E26" s="47"/>
      <c r="F26" s="48"/>
      <c r="G26" s="14">
        <v>0.2</v>
      </c>
      <c r="H26" s="1"/>
    </row>
    <row r="27" spans="1:9" ht="16.5" customHeight="1">
      <c r="A27" s="36"/>
      <c r="B27" s="46" t="s">
        <v>10</v>
      </c>
      <c r="C27" s="47"/>
      <c r="D27" s="47"/>
      <c r="E27" s="47"/>
      <c r="F27" s="48"/>
      <c r="G27" s="14">
        <f>SUM(G14:G26)</f>
        <v>9.94</v>
      </c>
      <c r="H27" s="1"/>
    </row>
    <row r="28" spans="1:9" ht="16.5" customHeight="1">
      <c r="A28" s="36">
        <v>14</v>
      </c>
      <c r="B28" s="46" t="s">
        <v>11</v>
      </c>
      <c r="C28" s="47"/>
      <c r="D28" s="47"/>
      <c r="E28" s="47"/>
      <c r="F28" s="48"/>
      <c r="G28" s="14">
        <f>G27*0.05</f>
        <v>0.497</v>
      </c>
      <c r="H28" s="1"/>
    </row>
    <row r="29" spans="1:9" ht="16.5" customHeight="1">
      <c r="A29" s="36"/>
      <c r="B29" s="46" t="s">
        <v>12</v>
      </c>
      <c r="C29" s="47"/>
      <c r="D29" s="47"/>
      <c r="E29" s="47"/>
      <c r="F29" s="48"/>
      <c r="G29" s="14">
        <f>G27+G28</f>
        <v>10.436999999999999</v>
      </c>
      <c r="H29" s="1"/>
    </row>
    <row r="30" spans="1:9" ht="15.75">
      <c r="A30" s="10"/>
      <c r="B30" s="50" t="s">
        <v>28</v>
      </c>
      <c r="C30" s="51"/>
      <c r="D30" s="51"/>
      <c r="E30" s="51"/>
      <c r="F30" s="52"/>
      <c r="G30" s="14">
        <f>G12+G29</f>
        <v>16.726500000000001</v>
      </c>
      <c r="H30" s="14" t="e">
        <f>#REF!+#REF!</f>
        <v>#REF!</v>
      </c>
      <c r="I30" s="53"/>
    </row>
    <row r="31" spans="1:9" ht="15.75">
      <c r="A31" s="1"/>
      <c r="B31" s="54"/>
      <c r="C31" s="1"/>
      <c r="D31" s="55"/>
      <c r="E31" s="1"/>
      <c r="F31" s="1"/>
      <c r="G31" s="1"/>
      <c r="H31" s="1"/>
    </row>
    <row r="32" spans="1:9" ht="15.75">
      <c r="A32" s="1"/>
      <c r="B32" s="1"/>
      <c r="C32" s="1"/>
      <c r="D32" s="1"/>
      <c r="E32" s="1"/>
      <c r="F32" s="1"/>
      <c r="G32" s="1"/>
      <c r="H32" s="1"/>
    </row>
    <row r="33" spans="1:8" ht="30.75" customHeight="1">
      <c r="A33" s="56" t="s">
        <v>29</v>
      </c>
      <c r="B33" s="56"/>
      <c r="C33" s="56"/>
      <c r="D33" s="56"/>
      <c r="E33" s="56"/>
      <c r="F33" s="56"/>
      <c r="G33" s="56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>
      <c r="A35" s="57"/>
    </row>
    <row r="36" spans="1:8">
      <c r="A36" s="57"/>
      <c r="B36" s="58"/>
    </row>
    <row r="37" spans="1:8">
      <c r="A37" s="57"/>
      <c r="B37" s="58"/>
    </row>
    <row r="38" spans="1:8">
      <c r="B38" s="58"/>
    </row>
  </sheetData>
  <mergeCells count="28">
    <mergeCell ref="B30:F30"/>
    <mergeCell ref="A33:G33"/>
    <mergeCell ref="B24:F24"/>
    <mergeCell ref="B25:F25"/>
    <mergeCell ref="B26:F26"/>
    <mergeCell ref="B27:F27"/>
    <mergeCell ref="B28:F28"/>
    <mergeCell ref="B29:F29"/>
    <mergeCell ref="B18:F18"/>
    <mergeCell ref="B19:F19"/>
    <mergeCell ref="B20:F20"/>
    <mergeCell ref="B21:F21"/>
    <mergeCell ref="B22:F22"/>
    <mergeCell ref="B23:F23"/>
    <mergeCell ref="B12:F12"/>
    <mergeCell ref="B13:G13"/>
    <mergeCell ref="B14:F14"/>
    <mergeCell ref="B15:F15"/>
    <mergeCell ref="B16:F16"/>
    <mergeCell ref="B17:F17"/>
    <mergeCell ref="B5:H5"/>
    <mergeCell ref="B7:F7"/>
    <mergeCell ref="B8:F8"/>
    <mergeCell ref="B9:F9"/>
    <mergeCell ref="B10:F10"/>
    <mergeCell ref="B11:F11"/>
    <mergeCell ref="G1:H1"/>
    <mergeCell ref="B4:H4"/>
  </mergeCells>
  <pageMargins left="0.31496062992125984" right="0.11811023622047245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для жителей с 01.07.12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"Круг-1"</dc:creator>
  <cp:lastModifiedBy>ООО "Круг-1"</cp:lastModifiedBy>
  <dcterms:created xsi:type="dcterms:W3CDTF">2013-09-09T03:22:48Z</dcterms:created>
  <dcterms:modified xsi:type="dcterms:W3CDTF">2013-09-09T03:23:56Z</dcterms:modified>
</cp:coreProperties>
</file>