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'стр.1'!$A$1:$FE$56</definedName>
  </definedNames>
  <calcPr calcMode="manual" fullCalcOnLoad="1"/>
</workbook>
</file>

<file path=xl/sharedStrings.xml><?xml version="1.0" encoding="utf-8"?>
<sst xmlns="http://schemas.openxmlformats.org/spreadsheetml/2006/main" count="17" uniqueCount="17">
  <si>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</si>
  <si>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</si>
  <si>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№ п/п</t>
  </si>
  <si>
    <t>в том числе</t>
  </si>
  <si>
    <t>Итого по субъекту Российской Федерации:</t>
  </si>
  <si>
    <t>самцов</t>
  </si>
  <si>
    <t>самок</t>
  </si>
  <si>
    <t>Добыто, особей</t>
  </si>
  <si>
    <t>Выдано разрешений на добычу охотничьих ресурсов, шт.</t>
  </si>
  <si>
    <t>Установленная квота добычи, особей</t>
  </si>
  <si>
    <t>Утвержденный лимит добычи бурого медведя</t>
  </si>
  <si>
    <t xml:space="preserve"> особей.</t>
  </si>
  <si>
    <t>Документированная информация о добыче медведей</t>
  </si>
  <si>
    <t>всего</t>
  </si>
  <si>
    <t>Наименование охотничьих угодий или иных 
территорий, являющихся средой обитания 
охотничьих ресурсов</t>
  </si>
  <si>
    <t>Пермский край</t>
  </si>
  <si>
    <t>Министерство природных ресурсов, лесного хозяйства и экологии Пермского края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</si>
</sst>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5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3" fillId="3" borderId="0" applyNumberFormat="0" applyBorder="0" applyAlignment="0" applyProtection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8" borderId="0" applyNumberFormat="0" applyBorder="0" applyAlignment="0" applyProtection="0"/>
    <xf numFmtId="0" fontId="23" fillId="20" borderId="0" applyNumberFormat="0" applyBorder="0" applyAlignment="0" applyProtection="0"/>
    <xf numFmtId="0" fontId="2" fillId="14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16" borderId="0" applyNumberFormat="0" applyBorder="0" applyAlignment="0" applyProtection="0"/>
    <xf numFmtId="0" fontId="24" fillId="26" borderId="0" applyNumberFormat="0" applyBorder="0" applyAlignment="0" applyProtection="0"/>
    <xf numFmtId="0" fontId="3" fillId="18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1" fillId="42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imurtazina\Desktop\&#1044;&#1054;&#1050;&#1059;&#1052;&#1045;&#1053;&#1058;&#1067;%20&#1052;&#1091;&#1088;&#1090;&#1072;&#1079;&#1080;&#1085;&#1072;\&#1052;&#1054;&#1053;&#1048;&#1058;&#1054;&#1056;&#1048;&#1053;&#1043;\2022\&#1052;&#1086;&#1085;&#1080;&#1090;&#1086;&#1088;&#1080;&#1085;&#1075;%20&#1086;&#1090;&#1087;&#1088;&#1072;&#1074;&#1083;&#1077;&#1085;&#1085;&#1099;&#1081;\&#1076;&#1086;%2015%20&#1072;&#1074;&#1075;&#1091;&#1089;&#1090;&#1072;\&#1060;&#1086;&#1088;&#1084;&#1072;%2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</sheetNames>
    <sheetDataSet>
      <sheetData sheetId="0">
        <row r="19">
          <cell r="A19">
            <v>1</v>
          </cell>
          <cell r="H19" t="str">
            <v>Александровский муниципальный округ</v>
          </cell>
          <cell r="AR19">
            <v>22</v>
          </cell>
          <cell r="BO19">
            <v>11</v>
          </cell>
          <cell r="CL19">
            <v>3</v>
          </cell>
          <cell r="DS19">
            <v>3</v>
          </cell>
          <cell r="EI19">
            <v>0</v>
          </cell>
        </row>
        <row r="25">
          <cell r="A25">
            <v>2</v>
          </cell>
          <cell r="H25" t="str">
            <v>Бардымский муниципальный округ</v>
          </cell>
          <cell r="AR25">
            <v>15</v>
          </cell>
          <cell r="BO25">
            <v>8</v>
          </cell>
          <cell r="CL25">
            <v>7</v>
          </cell>
          <cell r="DS25">
            <v>6</v>
          </cell>
          <cell r="EI25">
            <v>1</v>
          </cell>
        </row>
        <row r="36">
          <cell r="A36">
            <v>3</v>
          </cell>
          <cell r="H36" t="str">
            <v>Муниципальное образование "Город Березники"</v>
          </cell>
          <cell r="AR36">
            <v>21</v>
          </cell>
          <cell r="BO36">
            <v>16</v>
          </cell>
          <cell r="CL36">
            <v>4</v>
          </cell>
          <cell r="DS36">
            <v>4</v>
          </cell>
          <cell r="EI36">
            <v>0</v>
          </cell>
        </row>
        <row r="42">
          <cell r="A42">
            <v>4</v>
          </cell>
          <cell r="H42" t="str">
            <v>Березовский муниципальный округ</v>
          </cell>
          <cell r="AR42">
            <v>16</v>
          </cell>
          <cell r="BO42">
            <v>11</v>
          </cell>
          <cell r="CL42">
            <v>4</v>
          </cell>
          <cell r="DS42">
            <v>3</v>
          </cell>
          <cell r="EI42">
            <v>1</v>
          </cell>
        </row>
        <row r="48">
          <cell r="A48">
            <v>5</v>
          </cell>
          <cell r="H48" t="str">
            <v>Большесосновский муниципальный округ</v>
          </cell>
          <cell r="AR48">
            <v>20</v>
          </cell>
          <cell r="BO48">
            <v>9</v>
          </cell>
          <cell r="CL48">
            <v>5</v>
          </cell>
          <cell r="DS48">
            <v>4</v>
          </cell>
          <cell r="EI48">
            <v>1</v>
          </cell>
        </row>
        <row r="57">
          <cell r="A57">
            <v>6</v>
          </cell>
          <cell r="H57" t="str">
            <v>Верещагинский городской округ </v>
          </cell>
          <cell r="AR57">
            <v>18</v>
          </cell>
          <cell r="BO57">
            <v>12</v>
          </cell>
          <cell r="CL57">
            <v>3</v>
          </cell>
          <cell r="DS57">
            <v>3</v>
          </cell>
          <cell r="EI57">
            <v>0</v>
          </cell>
        </row>
        <row r="62">
          <cell r="A62">
            <v>7</v>
          </cell>
          <cell r="H62" t="str">
            <v>Гайнский муниципальный округ</v>
          </cell>
          <cell r="AR62">
            <v>15</v>
          </cell>
          <cell r="BO62">
            <v>13</v>
          </cell>
          <cell r="CL62">
            <v>1</v>
          </cell>
          <cell r="DS62">
            <v>1</v>
          </cell>
          <cell r="EI62">
            <v>0</v>
          </cell>
        </row>
        <row r="68">
          <cell r="A68">
            <v>8</v>
          </cell>
          <cell r="H68" t="str">
            <v>Горнозаводский городской округ</v>
          </cell>
          <cell r="AR68">
            <v>42</v>
          </cell>
          <cell r="BO68">
            <v>30</v>
          </cell>
          <cell r="CL68">
            <v>14</v>
          </cell>
          <cell r="DS68">
            <v>13</v>
          </cell>
          <cell r="EI68">
            <v>1</v>
          </cell>
        </row>
        <row r="79">
          <cell r="A79">
            <v>9</v>
          </cell>
          <cell r="H79" t="str">
            <v>Гремячинский городской округ</v>
          </cell>
          <cell r="AR79">
            <v>11</v>
          </cell>
          <cell r="BO79">
            <v>11</v>
          </cell>
          <cell r="CL79">
            <v>3</v>
          </cell>
          <cell r="DS79">
            <v>2</v>
          </cell>
          <cell r="EI79">
            <v>1</v>
          </cell>
        </row>
        <row r="81">
          <cell r="A81">
            <v>10</v>
          </cell>
          <cell r="H81" t="str">
            <v>Губахинский городской округ </v>
          </cell>
          <cell r="AR81">
            <v>6</v>
          </cell>
          <cell r="BO81">
            <v>3</v>
          </cell>
          <cell r="CL81">
            <v>1</v>
          </cell>
          <cell r="DS81">
            <v>1</v>
          </cell>
          <cell r="EI81">
            <v>0</v>
          </cell>
        </row>
        <row r="84">
          <cell r="A84">
            <v>11</v>
          </cell>
          <cell r="H84" t="str">
            <v>Добрянский городской округ </v>
          </cell>
          <cell r="AR84">
            <v>37</v>
          </cell>
          <cell r="BO84">
            <v>27</v>
          </cell>
          <cell r="CL84">
            <v>10</v>
          </cell>
          <cell r="DS84">
            <v>10</v>
          </cell>
          <cell r="EI84">
            <v>0</v>
          </cell>
        </row>
        <row r="98">
          <cell r="A98">
            <v>12</v>
          </cell>
          <cell r="H98" t="str">
            <v>Еловский муниципальный округ</v>
          </cell>
          <cell r="AR98">
            <v>8</v>
          </cell>
          <cell r="BO98">
            <v>3</v>
          </cell>
          <cell r="CL98">
            <v>2</v>
          </cell>
          <cell r="DS98">
            <v>1</v>
          </cell>
          <cell r="EI98">
            <v>1</v>
          </cell>
        </row>
        <row r="103">
          <cell r="A103">
            <v>13</v>
          </cell>
          <cell r="H103" t="str">
            <v>Ильинский городской округ</v>
          </cell>
          <cell r="AR103">
            <v>31</v>
          </cell>
          <cell r="BO103">
            <v>20</v>
          </cell>
          <cell r="CL103">
            <v>10</v>
          </cell>
          <cell r="DS103">
            <v>8</v>
          </cell>
          <cell r="EI103">
            <v>2</v>
          </cell>
        </row>
        <row r="111">
          <cell r="A111">
            <v>14</v>
          </cell>
          <cell r="H111" t="str">
            <v>Карагайский муниципальный округ</v>
          </cell>
          <cell r="AR111">
            <v>45</v>
          </cell>
          <cell r="BO111">
            <v>30</v>
          </cell>
          <cell r="CL111">
            <v>22</v>
          </cell>
          <cell r="DS111">
            <v>20</v>
          </cell>
          <cell r="EI111">
            <v>2</v>
          </cell>
        </row>
        <row r="123">
          <cell r="A123">
            <v>15</v>
          </cell>
          <cell r="H123" t="str">
            <v>Кизеловский городской округ</v>
          </cell>
          <cell r="AR123">
            <v>5</v>
          </cell>
          <cell r="BO123">
            <v>4</v>
          </cell>
          <cell r="CL123">
            <v>0</v>
          </cell>
          <cell r="DS123">
            <v>0</v>
          </cell>
          <cell r="EI123">
            <v>0</v>
          </cell>
        </row>
        <row r="125">
          <cell r="A125">
            <v>16</v>
          </cell>
          <cell r="H125" t="str">
            <v>Кишертский муниципальный округ</v>
          </cell>
          <cell r="AR125">
            <v>6</v>
          </cell>
          <cell r="BO125">
            <v>1</v>
          </cell>
          <cell r="CL125">
            <v>0</v>
          </cell>
          <cell r="DS125">
            <v>0</v>
          </cell>
          <cell r="EI125">
            <v>0</v>
          </cell>
        </row>
        <row r="132">
          <cell r="A132">
            <v>17</v>
          </cell>
          <cell r="H132" t="str">
            <v>Косинский муниципальный округ</v>
          </cell>
          <cell r="AR132">
            <v>13</v>
          </cell>
          <cell r="BO132">
            <v>13</v>
          </cell>
          <cell r="CL132">
            <v>1</v>
          </cell>
          <cell r="DS132">
            <v>0</v>
          </cell>
          <cell r="EI132">
            <v>1</v>
          </cell>
        </row>
        <row r="134">
          <cell r="A134">
            <v>18</v>
          </cell>
          <cell r="H134" t="str">
            <v>Кочевский муниципальный округ</v>
          </cell>
          <cell r="AR134">
            <v>28</v>
          </cell>
          <cell r="BO134">
            <v>19</v>
          </cell>
          <cell r="CL134">
            <v>6</v>
          </cell>
          <cell r="DS134">
            <v>4</v>
          </cell>
          <cell r="EI134">
            <v>2</v>
          </cell>
        </row>
        <row r="140">
          <cell r="A140">
            <v>19</v>
          </cell>
          <cell r="H140" t="str">
            <v>Красновишерский городской округ</v>
          </cell>
          <cell r="AR140">
            <v>51</v>
          </cell>
          <cell r="BO140">
            <v>33</v>
          </cell>
          <cell r="CL140">
            <v>13</v>
          </cell>
          <cell r="DS140">
            <v>11</v>
          </cell>
          <cell r="EI140">
            <v>2</v>
          </cell>
        </row>
        <row r="150">
          <cell r="A150">
            <v>20</v>
          </cell>
          <cell r="H150" t="str">
            <v>Краснокамский городской округ</v>
          </cell>
          <cell r="AR150">
            <v>5</v>
          </cell>
          <cell r="BO150">
            <v>4</v>
          </cell>
          <cell r="CL150">
            <v>2</v>
          </cell>
          <cell r="DS150">
            <v>2</v>
          </cell>
          <cell r="EI150">
            <v>0</v>
          </cell>
        </row>
        <row r="154">
          <cell r="A154">
            <v>21</v>
          </cell>
          <cell r="H154" t="str">
            <v>Кудымкарский муниципальный округ</v>
          </cell>
          <cell r="AR154">
            <v>36</v>
          </cell>
          <cell r="BO154">
            <v>27</v>
          </cell>
          <cell r="CL154">
            <v>9</v>
          </cell>
          <cell r="DS154">
            <v>8</v>
          </cell>
          <cell r="EI154">
            <v>1</v>
          </cell>
        </row>
        <row r="162">
          <cell r="A162">
            <v>22</v>
          </cell>
          <cell r="H162" t="str">
            <v>Куединский муниципальный округ</v>
          </cell>
          <cell r="AR162">
            <v>7</v>
          </cell>
          <cell r="BO162">
            <v>2</v>
          </cell>
          <cell r="CL162">
            <v>1</v>
          </cell>
          <cell r="DS162">
            <v>1</v>
          </cell>
          <cell r="EI162">
            <v>0</v>
          </cell>
        </row>
        <row r="171">
          <cell r="A171">
            <v>23</v>
          </cell>
          <cell r="H171" t="str">
            <v>Кунгурский муниципальный округ</v>
          </cell>
          <cell r="AR171">
            <v>50</v>
          </cell>
          <cell r="BO171">
            <v>39</v>
          </cell>
          <cell r="CL171">
            <v>9</v>
          </cell>
          <cell r="DS171">
            <v>7</v>
          </cell>
          <cell r="EI171">
            <v>2</v>
          </cell>
        </row>
        <row r="186">
          <cell r="A186">
            <v>24</v>
          </cell>
          <cell r="H186" t="str">
            <v>Лысьвенский городской округ</v>
          </cell>
          <cell r="AR186">
            <v>27</v>
          </cell>
          <cell r="BO186">
            <v>16</v>
          </cell>
          <cell r="CL186">
            <v>15</v>
          </cell>
          <cell r="DS186">
            <v>14</v>
          </cell>
          <cell r="EI186">
            <v>1</v>
          </cell>
        </row>
        <row r="191">
          <cell r="A191">
            <v>25</v>
          </cell>
          <cell r="H191" t="str">
            <v>Нытвенский городской округ</v>
          </cell>
          <cell r="AR191">
            <v>16</v>
          </cell>
          <cell r="BO191">
            <v>10</v>
          </cell>
          <cell r="CL191">
            <v>6</v>
          </cell>
          <cell r="DS191">
            <v>5</v>
          </cell>
          <cell r="EI191">
            <v>1</v>
          </cell>
        </row>
        <row r="197">
          <cell r="A197">
            <v>26</v>
          </cell>
          <cell r="H197" t="str">
            <v>Октябрьский городской округ</v>
          </cell>
          <cell r="AR197">
            <v>30</v>
          </cell>
          <cell r="BO197">
            <v>17</v>
          </cell>
          <cell r="CL197">
            <v>5</v>
          </cell>
          <cell r="DS197">
            <v>2</v>
          </cell>
          <cell r="EI197">
            <v>3</v>
          </cell>
        </row>
        <row r="208">
          <cell r="A208">
            <v>27</v>
          </cell>
          <cell r="H208" t="str">
            <v>Ординский муниципальный округ</v>
          </cell>
          <cell r="AR208">
            <v>10</v>
          </cell>
          <cell r="BO208">
            <v>4</v>
          </cell>
          <cell r="CL208">
            <v>3</v>
          </cell>
          <cell r="DS208">
            <v>2</v>
          </cell>
          <cell r="EI208">
            <v>1</v>
          </cell>
        </row>
        <row r="212">
          <cell r="A212">
            <v>28</v>
          </cell>
          <cell r="H212" t="str">
            <v>Осинский городской округ</v>
          </cell>
          <cell r="AR212">
            <v>9</v>
          </cell>
          <cell r="BO212">
            <v>5</v>
          </cell>
          <cell r="CL212">
            <v>1</v>
          </cell>
          <cell r="DS212">
            <v>1</v>
          </cell>
          <cell r="EI212">
            <v>0</v>
          </cell>
        </row>
        <row r="216">
          <cell r="A216">
            <v>29</v>
          </cell>
          <cell r="H216" t="str">
            <v>Оханский городской округ</v>
          </cell>
          <cell r="AR216">
            <v>13</v>
          </cell>
          <cell r="BO216">
            <v>7</v>
          </cell>
          <cell r="CL216">
            <v>7</v>
          </cell>
          <cell r="DS216">
            <v>6</v>
          </cell>
          <cell r="EI216">
            <v>1</v>
          </cell>
        </row>
        <row r="221">
          <cell r="A221">
            <v>30</v>
          </cell>
          <cell r="H221" t="str">
            <v>Очерский городской округ</v>
          </cell>
          <cell r="AR221">
            <v>13</v>
          </cell>
          <cell r="BO221">
            <v>9</v>
          </cell>
          <cell r="CL221">
            <v>2</v>
          </cell>
          <cell r="DS221">
            <v>1</v>
          </cell>
          <cell r="EI221">
            <v>1</v>
          </cell>
        </row>
        <row r="226">
          <cell r="A226">
            <v>31</v>
          </cell>
          <cell r="H226" t="str">
            <v>Пермский муниципальный район </v>
          </cell>
          <cell r="AR226">
            <v>19</v>
          </cell>
          <cell r="BO226">
            <v>12</v>
          </cell>
          <cell r="CL226">
            <v>5</v>
          </cell>
          <cell r="DS226">
            <v>5</v>
          </cell>
          <cell r="EI226">
            <v>0</v>
          </cell>
        </row>
        <row r="237">
          <cell r="A237">
            <v>32</v>
          </cell>
          <cell r="H237" t="str">
            <v>Сивинский муниципальный округ</v>
          </cell>
          <cell r="AR237">
            <v>41</v>
          </cell>
          <cell r="BO237">
            <v>34</v>
          </cell>
          <cell r="CL237">
            <v>17</v>
          </cell>
          <cell r="DS237">
            <v>16</v>
          </cell>
          <cell r="EI237">
            <v>1</v>
          </cell>
        </row>
        <row r="246">
          <cell r="A246">
            <v>33</v>
          </cell>
          <cell r="H246" t="str">
            <v>Соликамский городской округ</v>
          </cell>
          <cell r="AR246">
            <v>39</v>
          </cell>
          <cell r="BO246">
            <v>30</v>
          </cell>
          <cell r="CL246">
            <v>10</v>
          </cell>
          <cell r="DS246">
            <v>10</v>
          </cell>
          <cell r="EI246">
            <v>0</v>
          </cell>
        </row>
        <row r="253">
          <cell r="A253">
            <v>34</v>
          </cell>
          <cell r="H253" t="str">
            <v>Суксунский городской округ</v>
          </cell>
          <cell r="AR253">
            <v>10</v>
          </cell>
          <cell r="BO253">
            <v>4</v>
          </cell>
          <cell r="CL253">
            <v>3</v>
          </cell>
          <cell r="DS253">
            <v>3</v>
          </cell>
          <cell r="EI253">
            <v>0</v>
          </cell>
        </row>
        <row r="259">
          <cell r="A259">
            <v>35</v>
          </cell>
          <cell r="H259" t="str">
            <v>Уинский муниципальный округ</v>
          </cell>
          <cell r="AR259">
            <v>12</v>
          </cell>
          <cell r="BO259">
            <v>9</v>
          </cell>
          <cell r="CL259">
            <v>7</v>
          </cell>
          <cell r="DS259">
            <v>5</v>
          </cell>
          <cell r="EI259">
            <v>2</v>
          </cell>
        </row>
        <row r="266">
          <cell r="A266">
            <v>36</v>
          </cell>
          <cell r="H266" t="str">
            <v>Чайковский городской округ</v>
          </cell>
          <cell r="AR266">
            <v>7</v>
          </cell>
          <cell r="BO266">
            <v>2</v>
          </cell>
          <cell r="CL266">
            <v>1</v>
          </cell>
          <cell r="DS266">
            <v>1</v>
          </cell>
          <cell r="EI266">
            <v>0</v>
          </cell>
        </row>
        <row r="272">
          <cell r="A272">
            <v>37</v>
          </cell>
          <cell r="H272" t="str">
            <v>Частинский муниципальный округ</v>
          </cell>
          <cell r="AR272">
            <v>15</v>
          </cell>
          <cell r="BO272">
            <v>11</v>
          </cell>
          <cell r="CL272">
            <v>1</v>
          </cell>
          <cell r="DS272">
            <v>0</v>
          </cell>
          <cell r="EI272">
            <v>1</v>
          </cell>
        </row>
        <row r="278">
          <cell r="A278">
            <v>38</v>
          </cell>
          <cell r="H278" t="str">
            <v>Чердынский городской округ</v>
          </cell>
          <cell r="AR278">
            <v>38</v>
          </cell>
          <cell r="BO278">
            <v>23</v>
          </cell>
          <cell r="CL278">
            <v>5</v>
          </cell>
          <cell r="DS278">
            <v>4</v>
          </cell>
          <cell r="EI278">
            <v>1</v>
          </cell>
        </row>
        <row r="284">
          <cell r="A284">
            <v>39</v>
          </cell>
          <cell r="H284" t="str">
            <v>Чернушинский городской округ</v>
          </cell>
          <cell r="AR284">
            <v>11</v>
          </cell>
          <cell r="BO284">
            <v>10</v>
          </cell>
          <cell r="CL284">
            <v>4</v>
          </cell>
          <cell r="DS284">
            <v>2</v>
          </cell>
          <cell r="EI284">
            <v>2</v>
          </cell>
        </row>
        <row r="290">
          <cell r="A290">
            <v>40</v>
          </cell>
          <cell r="H290" t="str">
            <v>Чусовской городской округ</v>
          </cell>
          <cell r="AR290">
            <v>52</v>
          </cell>
          <cell r="BO290">
            <v>36</v>
          </cell>
          <cell r="CL290">
            <v>12</v>
          </cell>
          <cell r="DS290">
            <v>8</v>
          </cell>
          <cell r="EI290">
            <v>4</v>
          </cell>
        </row>
        <row r="302">
          <cell r="A302">
            <v>41</v>
          </cell>
          <cell r="H302" t="str">
            <v>Юрлинский муниципальный округ</v>
          </cell>
          <cell r="AR302">
            <v>30</v>
          </cell>
          <cell r="BO302">
            <v>18</v>
          </cell>
          <cell r="CL302">
            <v>5</v>
          </cell>
          <cell r="DS302">
            <v>3</v>
          </cell>
          <cell r="EI302">
            <v>2</v>
          </cell>
        </row>
        <row r="311">
          <cell r="A311">
            <v>42</v>
          </cell>
          <cell r="H311" t="str">
            <v>Юсьвинский муниципальный округ</v>
          </cell>
          <cell r="AR311">
            <v>25</v>
          </cell>
          <cell r="BO311">
            <v>18</v>
          </cell>
          <cell r="CL311">
            <v>4</v>
          </cell>
          <cell r="DS311">
            <v>4</v>
          </cell>
          <cell r="EI311">
            <v>0</v>
          </cell>
        </row>
        <row r="318">
          <cell r="AR318">
            <v>925</v>
          </cell>
          <cell r="BO318">
            <v>621</v>
          </cell>
          <cell r="CL318">
            <v>243</v>
          </cell>
          <cell r="DS318">
            <v>204</v>
          </cell>
          <cell r="EI318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55"/>
  <sheetViews>
    <sheetView tabSelected="1" view="pageBreakPreview" zoomScaleSheetLayoutView="100" zoomScalePageLayoutView="0" workbookViewId="0" topLeftCell="A1">
      <selection activeCell="DJ27" sqref="DJ27:EA27"/>
    </sheetView>
  </sheetViews>
  <sheetFormatPr defaultColWidth="0.875" defaultRowHeight="12.75" customHeight="1"/>
  <cols>
    <col min="1" max="16384" width="0.875" style="1" customWidth="1"/>
  </cols>
  <sheetData>
    <row r="2" spans="1:161" s="2" customFormat="1" ht="15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</row>
    <row r="4" spans="1:161" ht="18" customHeight="1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0" t="s">
        <v>15</v>
      </c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1"/>
    </row>
    <row r="5" spans="1:161" s="3" customFormat="1" ht="18" customHeight="1">
      <c r="A5" s="38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0" t="s">
        <v>16</v>
      </c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1"/>
    </row>
    <row r="6" ht="21" customHeight="1"/>
    <row r="7" spans="1:62" ht="12.75">
      <c r="A7" s="1" t="s">
        <v>10</v>
      </c>
      <c r="AS7" s="15">
        <v>925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" t="s">
        <v>11</v>
      </c>
    </row>
    <row r="9" spans="1:161" s="4" customFormat="1" ht="14.25" customHeight="1">
      <c r="A9" s="16" t="s">
        <v>2</v>
      </c>
      <c r="B9" s="17"/>
      <c r="C9" s="17"/>
      <c r="D9" s="17"/>
      <c r="E9" s="18"/>
      <c r="F9" s="16" t="s">
        <v>14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8"/>
      <c r="BJ9" s="16" t="s">
        <v>9</v>
      </c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8"/>
      <c r="CJ9" s="16" t="s">
        <v>8</v>
      </c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8"/>
      <c r="DJ9" s="32" t="s">
        <v>7</v>
      </c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4" customFormat="1" ht="14.25" customHeight="1">
      <c r="A10" s="19"/>
      <c r="B10" s="20"/>
      <c r="C10" s="20"/>
      <c r="D10" s="20"/>
      <c r="E10" s="21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1"/>
      <c r="BJ10" s="19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19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/>
      <c r="DJ10" s="25" t="s">
        <v>13</v>
      </c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7"/>
      <c r="EB10" s="23" t="s">
        <v>3</v>
      </c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4" customFormat="1" ht="14.25" customHeight="1">
      <c r="A11" s="19"/>
      <c r="B11" s="20"/>
      <c r="C11" s="20"/>
      <c r="D11" s="20"/>
      <c r="E11" s="21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1"/>
      <c r="BJ11" s="19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1"/>
      <c r="CJ11" s="19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35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7"/>
      <c r="EB11" s="25" t="s">
        <v>5</v>
      </c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7"/>
      <c r="EQ11" s="25" t="s">
        <v>6</v>
      </c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7"/>
    </row>
    <row r="12" spans="1:161" s="4" customFormat="1" ht="12.75">
      <c r="A12" s="22">
        <v>1</v>
      </c>
      <c r="B12" s="23"/>
      <c r="C12" s="23"/>
      <c r="D12" s="23"/>
      <c r="E12" s="24"/>
      <c r="F12" s="22">
        <v>2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4"/>
      <c r="BJ12" s="22">
        <v>3</v>
      </c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4"/>
      <c r="CJ12" s="22">
        <v>4</v>
      </c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4"/>
      <c r="DJ12" s="22">
        <v>5</v>
      </c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  <c r="EB12" s="22">
        <v>6</v>
      </c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4"/>
      <c r="EQ12" s="22">
        <v>7</v>
      </c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4" customFormat="1" ht="15" customHeight="1">
      <c r="A13" s="43">
        <f>'[1]стр.1'!A19</f>
        <v>1</v>
      </c>
      <c r="B13" s="44"/>
      <c r="C13" s="44"/>
      <c r="D13" s="44"/>
      <c r="E13" s="45"/>
      <c r="F13" s="46" t="str">
        <f>'[1]стр.1'!H19</f>
        <v>Александровский муниципальный округ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8"/>
      <c r="BJ13" s="22">
        <f>'[1]стр.1'!AR19</f>
        <v>22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4"/>
      <c r="CJ13" s="22">
        <f>'[1]стр.1'!BO19</f>
        <v>11</v>
      </c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4"/>
      <c r="DJ13" s="22">
        <f>'[1]стр.1'!CL19</f>
        <v>3</v>
      </c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4"/>
      <c r="EB13" s="22">
        <f>'[1]стр.1'!DS19</f>
        <v>3</v>
      </c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4"/>
      <c r="EQ13" s="22">
        <f>'[1]стр.1'!EI19</f>
        <v>0</v>
      </c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4"/>
    </row>
    <row r="14" spans="1:161" s="4" customFormat="1" ht="15" customHeight="1">
      <c r="A14" s="43">
        <f>'[1]стр.1'!A25</f>
        <v>2</v>
      </c>
      <c r="B14" s="44"/>
      <c r="C14" s="44"/>
      <c r="D14" s="44"/>
      <c r="E14" s="45"/>
      <c r="F14" s="46" t="str">
        <f>'[1]стр.1'!H25</f>
        <v>Бардымский муниципальный округ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8"/>
      <c r="BJ14" s="22">
        <f>'[1]стр.1'!AR25</f>
        <v>15</v>
      </c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2">
        <f>'[1]стр.1'!BO25</f>
        <v>8</v>
      </c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4"/>
      <c r="DJ14" s="22">
        <f>'[1]стр.1'!CL25</f>
        <v>7</v>
      </c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4"/>
      <c r="EB14" s="22">
        <f>'[1]стр.1'!DS25</f>
        <v>6</v>
      </c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4"/>
      <c r="EQ14" s="22">
        <f>'[1]стр.1'!EI25</f>
        <v>1</v>
      </c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4"/>
    </row>
    <row r="15" spans="1:161" s="4" customFormat="1" ht="15" customHeight="1">
      <c r="A15" s="6">
        <f>'[1]стр.1'!A36</f>
        <v>3</v>
      </c>
      <c r="B15" s="7"/>
      <c r="C15" s="7"/>
      <c r="D15" s="7"/>
      <c r="E15" s="8"/>
      <c r="F15" s="9" t="str">
        <f>'[1]стр.1'!H36</f>
        <v>Муниципальное образование "Город Березники"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1"/>
      <c r="BJ15" s="12">
        <f>'[1]стр.1'!AR36</f>
        <v>21</v>
      </c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4"/>
      <c r="CJ15" s="12">
        <f>'[1]стр.1'!BO36</f>
        <v>16</v>
      </c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4"/>
      <c r="DJ15" s="12">
        <f>'[1]стр.1'!CL36</f>
        <v>4</v>
      </c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>
        <f>'[1]стр.1'!DS36</f>
        <v>4</v>
      </c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>
        <f>'[1]стр.1'!EI36</f>
        <v>0</v>
      </c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4" customFormat="1" ht="15" customHeight="1">
      <c r="A16" s="6">
        <f>'[1]стр.1'!A42</f>
        <v>4</v>
      </c>
      <c r="B16" s="7"/>
      <c r="C16" s="7"/>
      <c r="D16" s="7"/>
      <c r="E16" s="8"/>
      <c r="F16" s="9" t="str">
        <f>'[1]стр.1'!H42</f>
        <v>Березовский муниципальный округ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1"/>
      <c r="BJ16" s="12">
        <f>'[1]стр.1'!AR42</f>
        <v>16</v>
      </c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4"/>
      <c r="CJ16" s="12">
        <f>'[1]стр.1'!BO42</f>
        <v>11</v>
      </c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4"/>
      <c r="DJ16" s="12">
        <f>'[1]стр.1'!CL42</f>
        <v>4</v>
      </c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>
        <f>'[1]стр.1'!DS42</f>
        <v>3</v>
      </c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>
        <f>'[1]стр.1'!EI42</f>
        <v>1</v>
      </c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4" customFormat="1" ht="15" customHeight="1">
      <c r="A17" s="6">
        <f>'[1]стр.1'!A48</f>
        <v>5</v>
      </c>
      <c r="B17" s="7"/>
      <c r="C17" s="7"/>
      <c r="D17" s="7"/>
      <c r="E17" s="8"/>
      <c r="F17" s="9" t="str">
        <f>'[1]стр.1'!H48</f>
        <v>Большесосновский муниципальный округ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1"/>
      <c r="BJ17" s="12">
        <f>'[1]стр.1'!AR48</f>
        <v>20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4"/>
      <c r="CJ17" s="12">
        <f>'[1]стр.1'!BO48</f>
        <v>9</v>
      </c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4"/>
      <c r="DJ17" s="12">
        <f>'[1]стр.1'!CL48</f>
        <v>5</v>
      </c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>
        <f>'[1]стр.1'!DS48</f>
        <v>4</v>
      </c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>
        <f>'[1]стр.1'!EI48</f>
        <v>1</v>
      </c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4" customFormat="1" ht="15" customHeight="1">
      <c r="A18" s="6">
        <f>'[1]стр.1'!A57</f>
        <v>6</v>
      </c>
      <c r="B18" s="7"/>
      <c r="C18" s="7"/>
      <c r="D18" s="7"/>
      <c r="E18" s="8"/>
      <c r="F18" s="9" t="str">
        <f>'[1]стр.1'!H57</f>
        <v>Верещагинский городской округ 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1"/>
      <c r="BJ18" s="12">
        <f>'[1]стр.1'!AR57</f>
        <v>18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4"/>
      <c r="CJ18" s="12">
        <f>'[1]стр.1'!BO57</f>
        <v>12</v>
      </c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4"/>
      <c r="DJ18" s="12">
        <f>'[1]стр.1'!CL57</f>
        <v>3</v>
      </c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>
        <f>'[1]стр.1'!DS57</f>
        <v>3</v>
      </c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>
        <f>'[1]стр.1'!EI57</f>
        <v>0</v>
      </c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4" customFormat="1" ht="15" customHeight="1">
      <c r="A19" s="6">
        <f>'[1]стр.1'!A62</f>
        <v>7</v>
      </c>
      <c r="B19" s="7"/>
      <c r="C19" s="7"/>
      <c r="D19" s="7"/>
      <c r="E19" s="8"/>
      <c r="F19" s="9" t="str">
        <f>'[1]стр.1'!H62</f>
        <v>Гайнский муниципальный округ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1"/>
      <c r="BJ19" s="12">
        <f>'[1]стр.1'!AR62</f>
        <v>15</v>
      </c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4"/>
      <c r="CJ19" s="12">
        <f>'[1]стр.1'!BO62</f>
        <v>13</v>
      </c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4"/>
      <c r="DJ19" s="12">
        <f>'[1]стр.1'!CL62</f>
        <v>1</v>
      </c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>
        <f>'[1]стр.1'!DS62</f>
        <v>1</v>
      </c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>
        <f>'[1]стр.1'!EI62</f>
        <v>0</v>
      </c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4" customFormat="1" ht="15" customHeight="1">
      <c r="A20" s="6">
        <f>'[1]стр.1'!A68</f>
        <v>8</v>
      </c>
      <c r="B20" s="7"/>
      <c r="C20" s="7"/>
      <c r="D20" s="7"/>
      <c r="E20" s="8"/>
      <c r="F20" s="9" t="str">
        <f>'[1]стр.1'!H68</f>
        <v>Горнозаводский городской округ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1"/>
      <c r="BJ20" s="12">
        <f>'[1]стр.1'!AR68</f>
        <v>42</v>
      </c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4"/>
      <c r="CJ20" s="12">
        <f>'[1]стр.1'!BO68</f>
        <v>30</v>
      </c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4"/>
      <c r="DJ20" s="12">
        <f>'[1]стр.1'!CL68</f>
        <v>14</v>
      </c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>
        <f>'[1]стр.1'!DS68</f>
        <v>13</v>
      </c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>
        <f>'[1]стр.1'!EI68</f>
        <v>1</v>
      </c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4" customFormat="1" ht="15" customHeight="1">
      <c r="A21" s="6">
        <f>'[1]стр.1'!A79</f>
        <v>9</v>
      </c>
      <c r="B21" s="7"/>
      <c r="C21" s="7"/>
      <c r="D21" s="7"/>
      <c r="E21" s="8"/>
      <c r="F21" s="9" t="str">
        <f>'[1]стр.1'!H79</f>
        <v>Гремячинский городской округ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1"/>
      <c r="BJ21" s="12">
        <f>'[1]стр.1'!AR79</f>
        <v>11</v>
      </c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4"/>
      <c r="CJ21" s="12">
        <f>'[1]стр.1'!BO79</f>
        <v>11</v>
      </c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4"/>
      <c r="DJ21" s="12">
        <f>'[1]стр.1'!CL79</f>
        <v>3</v>
      </c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>
        <f>'[1]стр.1'!DS79</f>
        <v>2</v>
      </c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>
        <f>'[1]стр.1'!EI79</f>
        <v>1</v>
      </c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4" customFormat="1" ht="15" customHeight="1">
      <c r="A22" s="6">
        <f>'[1]стр.1'!A81</f>
        <v>10</v>
      </c>
      <c r="B22" s="7"/>
      <c r="C22" s="7"/>
      <c r="D22" s="7"/>
      <c r="E22" s="8"/>
      <c r="F22" s="9" t="str">
        <f>'[1]стр.1'!H81</f>
        <v>Губахинский городской округ 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1"/>
      <c r="BJ22" s="12">
        <f>'[1]стр.1'!AR81</f>
        <v>6</v>
      </c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4"/>
      <c r="CJ22" s="12">
        <f>'[1]стр.1'!BO81</f>
        <v>3</v>
      </c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4"/>
      <c r="DJ22" s="12">
        <f>'[1]стр.1'!CL81</f>
        <v>1</v>
      </c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>
        <f>'[1]стр.1'!DS81</f>
        <v>1</v>
      </c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>
        <f>'[1]стр.1'!EI81</f>
        <v>0</v>
      </c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4" customFormat="1" ht="15" customHeight="1">
      <c r="A23" s="6">
        <f>'[1]стр.1'!A84</f>
        <v>11</v>
      </c>
      <c r="B23" s="7"/>
      <c r="C23" s="7"/>
      <c r="D23" s="7"/>
      <c r="E23" s="8"/>
      <c r="F23" s="9" t="str">
        <f>'[1]стр.1'!H84</f>
        <v>Добрянский городской округ 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1"/>
      <c r="BJ23" s="12">
        <f>'[1]стр.1'!AR84</f>
        <v>37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4"/>
      <c r="CJ23" s="12">
        <f>'[1]стр.1'!BO84</f>
        <v>27</v>
      </c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4"/>
      <c r="DJ23" s="12">
        <f>'[1]стр.1'!CL84</f>
        <v>10</v>
      </c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>
        <f>'[1]стр.1'!DS84</f>
        <v>10</v>
      </c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>
        <f>'[1]стр.1'!EI84</f>
        <v>0</v>
      </c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4" customFormat="1" ht="15" customHeight="1">
      <c r="A24" s="6">
        <f>'[1]стр.1'!A98</f>
        <v>12</v>
      </c>
      <c r="B24" s="7"/>
      <c r="C24" s="7"/>
      <c r="D24" s="7"/>
      <c r="E24" s="8"/>
      <c r="F24" s="9" t="str">
        <f>'[1]стр.1'!H98</f>
        <v>Еловский муниципальный округ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1"/>
      <c r="BJ24" s="12">
        <f>'[1]стр.1'!AR98</f>
        <v>8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4"/>
      <c r="CJ24" s="12">
        <f>'[1]стр.1'!BO98</f>
        <v>3</v>
      </c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4"/>
      <c r="DJ24" s="12">
        <f>'[1]стр.1'!CL98</f>
        <v>2</v>
      </c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>
        <f>'[1]стр.1'!DS98</f>
        <v>1</v>
      </c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>
        <f>'[1]стр.1'!EI98</f>
        <v>1</v>
      </c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4" customFormat="1" ht="15" customHeight="1">
      <c r="A25" s="6">
        <f>'[1]стр.1'!A103</f>
        <v>13</v>
      </c>
      <c r="B25" s="7"/>
      <c r="C25" s="7"/>
      <c r="D25" s="7"/>
      <c r="E25" s="8"/>
      <c r="F25" s="9" t="str">
        <f>'[1]стр.1'!H103</f>
        <v>Ильинский городской округ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1"/>
      <c r="BJ25" s="12">
        <f>'[1]стр.1'!AR103</f>
        <v>31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4"/>
      <c r="CJ25" s="12">
        <f>'[1]стр.1'!BO103</f>
        <v>20</v>
      </c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4"/>
      <c r="DJ25" s="12">
        <f>'[1]стр.1'!CL103</f>
        <v>10</v>
      </c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>
        <f>'[1]стр.1'!DS103</f>
        <v>8</v>
      </c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>
        <f>'[1]стр.1'!EI103</f>
        <v>2</v>
      </c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  <row r="26" spans="1:161" s="4" customFormat="1" ht="15" customHeight="1">
      <c r="A26" s="6">
        <f>'[1]стр.1'!A111</f>
        <v>14</v>
      </c>
      <c r="B26" s="7"/>
      <c r="C26" s="7"/>
      <c r="D26" s="7"/>
      <c r="E26" s="8"/>
      <c r="F26" s="9" t="str">
        <f>'[1]стр.1'!H111</f>
        <v>Карагайский муниципальный округ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1"/>
      <c r="BJ26" s="12">
        <f>'[1]стр.1'!AR111</f>
        <v>45</v>
      </c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4"/>
      <c r="CJ26" s="12">
        <f>'[1]стр.1'!BO111</f>
        <v>30</v>
      </c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4"/>
      <c r="DJ26" s="12">
        <f>'[1]стр.1'!CL111</f>
        <v>22</v>
      </c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4"/>
      <c r="EB26" s="12">
        <f>'[1]стр.1'!DS111</f>
        <v>20</v>
      </c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4"/>
      <c r="EQ26" s="12">
        <f>'[1]стр.1'!EI111</f>
        <v>2</v>
      </c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4"/>
    </row>
    <row r="27" spans="1:161" s="4" customFormat="1" ht="15" customHeight="1">
      <c r="A27" s="43">
        <f>'[1]стр.1'!A123</f>
        <v>15</v>
      </c>
      <c r="B27" s="44"/>
      <c r="C27" s="44"/>
      <c r="D27" s="44"/>
      <c r="E27" s="45"/>
      <c r="F27" s="46" t="str">
        <f>'[1]стр.1'!H123</f>
        <v>Кизеловский городской округ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8"/>
      <c r="BJ27" s="22">
        <f>'[1]стр.1'!AR123</f>
        <v>5</v>
      </c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22">
        <f>'[1]стр.1'!BO123</f>
        <v>4</v>
      </c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4"/>
      <c r="DJ27" s="22">
        <f>'[1]стр.1'!CL123</f>
        <v>0</v>
      </c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4"/>
      <c r="EB27" s="22">
        <f>'[1]стр.1'!DS123</f>
        <v>0</v>
      </c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22">
        <f>'[1]стр.1'!EI123</f>
        <v>0</v>
      </c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4"/>
    </row>
    <row r="28" spans="1:161" s="4" customFormat="1" ht="15" customHeight="1">
      <c r="A28" s="43">
        <f>'[1]стр.1'!A125</f>
        <v>16</v>
      </c>
      <c r="B28" s="44"/>
      <c r="C28" s="44"/>
      <c r="D28" s="44"/>
      <c r="E28" s="45"/>
      <c r="F28" s="46" t="str">
        <f>'[1]стр.1'!H125</f>
        <v>Кишертский муниципальный округ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8"/>
      <c r="BJ28" s="22">
        <f>'[1]стр.1'!AR125</f>
        <v>6</v>
      </c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22">
        <f>'[1]стр.1'!BO125</f>
        <v>1</v>
      </c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4"/>
      <c r="DJ28" s="22">
        <f>'[1]стр.1'!CL125</f>
        <v>0</v>
      </c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4"/>
      <c r="EB28" s="22">
        <f>'[1]стр.1'!DS125</f>
        <v>0</v>
      </c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22">
        <f>'[1]стр.1'!EI125</f>
        <v>0</v>
      </c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4"/>
    </row>
    <row r="29" spans="1:161" s="4" customFormat="1" ht="15" customHeight="1">
      <c r="A29" s="6">
        <f>'[1]стр.1'!A132</f>
        <v>17</v>
      </c>
      <c r="B29" s="7"/>
      <c r="C29" s="7"/>
      <c r="D29" s="7"/>
      <c r="E29" s="8"/>
      <c r="F29" s="9" t="str">
        <f>'[1]стр.1'!H132</f>
        <v>Косинский муниципальный округ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1"/>
      <c r="BJ29" s="12">
        <f>'[1]стр.1'!AR132</f>
        <v>13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4"/>
      <c r="CJ29" s="12">
        <f>'[1]стр.1'!BO132</f>
        <v>13</v>
      </c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4"/>
      <c r="DJ29" s="12">
        <f>'[1]стр.1'!CL132</f>
        <v>1</v>
      </c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4"/>
      <c r="EB29" s="12">
        <f>'[1]стр.1'!DS132</f>
        <v>0</v>
      </c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4"/>
      <c r="EQ29" s="12">
        <f>'[1]стр.1'!EI132</f>
        <v>1</v>
      </c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4"/>
    </row>
    <row r="30" spans="1:161" s="4" customFormat="1" ht="15" customHeight="1">
      <c r="A30" s="6">
        <f>'[1]стр.1'!A134</f>
        <v>18</v>
      </c>
      <c r="B30" s="7"/>
      <c r="C30" s="7"/>
      <c r="D30" s="7"/>
      <c r="E30" s="8"/>
      <c r="F30" s="9" t="str">
        <f>'[1]стр.1'!H134</f>
        <v>Кочевский муниципальный округ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1"/>
      <c r="BJ30" s="12">
        <f>'[1]стр.1'!AR134</f>
        <v>28</v>
      </c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4"/>
      <c r="CJ30" s="12">
        <f>'[1]стр.1'!BO134</f>
        <v>19</v>
      </c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4"/>
      <c r="DJ30" s="12">
        <f>'[1]стр.1'!CL134</f>
        <v>6</v>
      </c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4"/>
      <c r="EB30" s="12">
        <f>'[1]стр.1'!DS134</f>
        <v>4</v>
      </c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4"/>
      <c r="EQ30" s="12">
        <f>'[1]стр.1'!EI134</f>
        <v>2</v>
      </c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4"/>
    </row>
    <row r="31" spans="1:161" s="5" customFormat="1" ht="15" customHeight="1">
      <c r="A31" s="6">
        <f>'[1]стр.1'!A140</f>
        <v>19</v>
      </c>
      <c r="B31" s="7"/>
      <c r="C31" s="7"/>
      <c r="D31" s="7"/>
      <c r="E31" s="8"/>
      <c r="F31" s="9" t="str">
        <f>'[1]стр.1'!H140</f>
        <v>Красновишерский городской округ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1"/>
      <c r="BJ31" s="12">
        <f>'[1]стр.1'!AR140</f>
        <v>51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4"/>
      <c r="CJ31" s="12">
        <f>'[1]стр.1'!BO140</f>
        <v>33</v>
      </c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4"/>
      <c r="DJ31" s="12">
        <f>'[1]стр.1'!CL140</f>
        <v>13</v>
      </c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4"/>
      <c r="EB31" s="12">
        <f>'[1]стр.1'!DS140</f>
        <v>11</v>
      </c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4"/>
      <c r="EQ31" s="12">
        <f>'[1]стр.1'!EI140</f>
        <v>2</v>
      </c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4"/>
    </row>
    <row r="32" spans="1:161" s="4" customFormat="1" ht="15" customHeight="1">
      <c r="A32" s="6">
        <f>'[1]стр.1'!A150</f>
        <v>20</v>
      </c>
      <c r="B32" s="7"/>
      <c r="C32" s="7"/>
      <c r="D32" s="7"/>
      <c r="E32" s="8"/>
      <c r="F32" s="9" t="str">
        <f>'[1]стр.1'!H150</f>
        <v>Краснокамский городской округ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1"/>
      <c r="BJ32" s="12">
        <f>'[1]стр.1'!AR150</f>
        <v>5</v>
      </c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4"/>
      <c r="CJ32" s="12">
        <f>'[1]стр.1'!BO150</f>
        <v>4</v>
      </c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4"/>
      <c r="DJ32" s="12">
        <f>'[1]стр.1'!CL150</f>
        <v>2</v>
      </c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4"/>
      <c r="EB32" s="12">
        <f>'[1]стр.1'!DS150</f>
        <v>2</v>
      </c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4"/>
      <c r="EQ32" s="12">
        <f>'[1]стр.1'!EI150</f>
        <v>0</v>
      </c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4"/>
    </row>
    <row r="33" spans="1:161" s="4" customFormat="1" ht="15" customHeight="1">
      <c r="A33" s="6">
        <f>'[1]стр.1'!A154</f>
        <v>21</v>
      </c>
      <c r="B33" s="7"/>
      <c r="C33" s="7"/>
      <c r="D33" s="7"/>
      <c r="E33" s="8"/>
      <c r="F33" s="9" t="str">
        <f>'[1]стр.1'!H154</f>
        <v>Кудымкарский муниципальный округ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1"/>
      <c r="BJ33" s="12">
        <f>'[1]стр.1'!AR154</f>
        <v>36</v>
      </c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4"/>
      <c r="CJ33" s="12">
        <f>'[1]стр.1'!BO154</f>
        <v>27</v>
      </c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4"/>
      <c r="DJ33" s="12">
        <f>'[1]стр.1'!CL154</f>
        <v>9</v>
      </c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4"/>
      <c r="EB33" s="12">
        <f>'[1]стр.1'!DS154</f>
        <v>8</v>
      </c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4"/>
      <c r="EQ33" s="12">
        <f>'[1]стр.1'!EI154</f>
        <v>1</v>
      </c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4"/>
    </row>
    <row r="34" spans="1:161" s="4" customFormat="1" ht="15" customHeight="1">
      <c r="A34" s="6">
        <f>'[1]стр.1'!A162</f>
        <v>22</v>
      </c>
      <c r="B34" s="7"/>
      <c r="C34" s="7"/>
      <c r="D34" s="7"/>
      <c r="E34" s="8"/>
      <c r="F34" s="9" t="str">
        <f>'[1]стр.1'!H162</f>
        <v>Куединский муниципальный округ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1"/>
      <c r="BJ34" s="12">
        <f>'[1]стр.1'!AR162</f>
        <v>7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4"/>
      <c r="CJ34" s="12">
        <f>'[1]стр.1'!BO162</f>
        <v>2</v>
      </c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4"/>
      <c r="DJ34" s="12">
        <f>'[1]стр.1'!CL162</f>
        <v>1</v>
      </c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4"/>
      <c r="EB34" s="12">
        <f>'[1]стр.1'!DS162</f>
        <v>1</v>
      </c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4"/>
      <c r="EQ34" s="12">
        <f>'[1]стр.1'!EI162</f>
        <v>0</v>
      </c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4"/>
    </row>
    <row r="35" spans="1:161" s="4" customFormat="1" ht="15" customHeight="1">
      <c r="A35" s="6">
        <f>'[1]стр.1'!A171</f>
        <v>23</v>
      </c>
      <c r="B35" s="7"/>
      <c r="C35" s="7"/>
      <c r="D35" s="7"/>
      <c r="E35" s="8"/>
      <c r="F35" s="9" t="str">
        <f>'[1]стр.1'!H171</f>
        <v>Кунгурский муниципальный округ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1"/>
      <c r="BJ35" s="12">
        <f>'[1]стр.1'!AR171</f>
        <v>50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4"/>
      <c r="CJ35" s="12">
        <f>'[1]стр.1'!BO171</f>
        <v>39</v>
      </c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4"/>
      <c r="DJ35" s="12">
        <f>'[1]стр.1'!CL171</f>
        <v>9</v>
      </c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4"/>
      <c r="EB35" s="12">
        <f>'[1]стр.1'!DS171</f>
        <v>7</v>
      </c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4"/>
      <c r="EQ35" s="12">
        <f>'[1]стр.1'!EI171</f>
        <v>2</v>
      </c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4"/>
    </row>
    <row r="36" spans="1:161" s="4" customFormat="1" ht="15" customHeight="1">
      <c r="A36" s="6">
        <f>'[1]стр.1'!A186</f>
        <v>24</v>
      </c>
      <c r="B36" s="7"/>
      <c r="C36" s="7"/>
      <c r="D36" s="7"/>
      <c r="E36" s="8"/>
      <c r="F36" s="9" t="str">
        <f>'[1]стр.1'!H186</f>
        <v>Лысьвенский городской округ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1"/>
      <c r="BJ36" s="12">
        <f>'[1]стр.1'!AR186</f>
        <v>27</v>
      </c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4"/>
      <c r="CJ36" s="12">
        <f>'[1]стр.1'!BO186</f>
        <v>16</v>
      </c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4"/>
      <c r="DJ36" s="12">
        <f>'[1]стр.1'!CL186</f>
        <v>15</v>
      </c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4"/>
      <c r="EB36" s="12">
        <f>'[1]стр.1'!DS186</f>
        <v>14</v>
      </c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4"/>
      <c r="EQ36" s="12">
        <f>'[1]стр.1'!EI186</f>
        <v>1</v>
      </c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4"/>
    </row>
    <row r="37" spans="1:161" s="4" customFormat="1" ht="15" customHeight="1">
      <c r="A37" s="6">
        <f>'[1]стр.1'!A191</f>
        <v>25</v>
      </c>
      <c r="B37" s="7"/>
      <c r="C37" s="7"/>
      <c r="D37" s="7"/>
      <c r="E37" s="8"/>
      <c r="F37" s="9" t="str">
        <f>'[1]стр.1'!H191</f>
        <v>Нытвенский городской округ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1"/>
      <c r="BJ37" s="12">
        <f>'[1]стр.1'!AR191</f>
        <v>16</v>
      </c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4"/>
      <c r="CJ37" s="12">
        <f>'[1]стр.1'!BO191</f>
        <v>10</v>
      </c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4"/>
      <c r="DJ37" s="12">
        <f>'[1]стр.1'!CL191</f>
        <v>6</v>
      </c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4"/>
      <c r="EB37" s="12">
        <f>'[1]стр.1'!DS191</f>
        <v>5</v>
      </c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4"/>
      <c r="EQ37" s="12">
        <f>'[1]стр.1'!EI191</f>
        <v>1</v>
      </c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4"/>
    </row>
    <row r="38" spans="1:161" s="4" customFormat="1" ht="15" customHeight="1">
      <c r="A38" s="6">
        <f>'[1]стр.1'!A197</f>
        <v>26</v>
      </c>
      <c r="B38" s="7"/>
      <c r="C38" s="7"/>
      <c r="D38" s="7"/>
      <c r="E38" s="8"/>
      <c r="F38" s="9" t="str">
        <f>'[1]стр.1'!H197</f>
        <v>Октябрьский городской округ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1"/>
      <c r="BJ38" s="12">
        <f>'[1]стр.1'!AR197</f>
        <v>30</v>
      </c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4"/>
      <c r="CJ38" s="12">
        <f>'[1]стр.1'!BO197</f>
        <v>17</v>
      </c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4"/>
      <c r="DJ38" s="12">
        <f>'[1]стр.1'!CL197</f>
        <v>5</v>
      </c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4"/>
      <c r="EB38" s="12">
        <f>'[1]стр.1'!DS197</f>
        <v>2</v>
      </c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4"/>
      <c r="EQ38" s="12">
        <f>'[1]стр.1'!EI197</f>
        <v>3</v>
      </c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4"/>
    </row>
    <row r="39" spans="1:161" s="4" customFormat="1" ht="15" customHeight="1">
      <c r="A39" s="6">
        <f>'[1]стр.1'!A208</f>
        <v>27</v>
      </c>
      <c r="B39" s="7"/>
      <c r="C39" s="7"/>
      <c r="D39" s="7"/>
      <c r="E39" s="8"/>
      <c r="F39" s="9" t="str">
        <f>'[1]стр.1'!H208</f>
        <v>Ординский муниципальный округ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1"/>
      <c r="BJ39" s="12">
        <f>'[1]стр.1'!AR208</f>
        <v>10</v>
      </c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4"/>
      <c r="CJ39" s="12">
        <f>'[1]стр.1'!BO208</f>
        <v>4</v>
      </c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4"/>
      <c r="DJ39" s="12">
        <f>'[1]стр.1'!CL208</f>
        <v>3</v>
      </c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4"/>
      <c r="EB39" s="12">
        <f>'[1]стр.1'!DS208</f>
        <v>2</v>
      </c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4"/>
      <c r="EQ39" s="12">
        <f>'[1]стр.1'!EI208</f>
        <v>1</v>
      </c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4"/>
    </row>
    <row r="40" spans="1:161" s="4" customFormat="1" ht="15" customHeight="1">
      <c r="A40" s="6">
        <f>'[1]стр.1'!A212</f>
        <v>28</v>
      </c>
      <c r="B40" s="7"/>
      <c r="C40" s="7"/>
      <c r="D40" s="7"/>
      <c r="E40" s="8"/>
      <c r="F40" s="9" t="str">
        <f>'[1]стр.1'!H212</f>
        <v>Осинский городской округ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1"/>
      <c r="BJ40" s="12">
        <f>'[1]стр.1'!AR212</f>
        <v>9</v>
      </c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4"/>
      <c r="CJ40" s="12">
        <f>'[1]стр.1'!BO212</f>
        <v>5</v>
      </c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4"/>
      <c r="DJ40" s="12">
        <f>'[1]стр.1'!CL212</f>
        <v>1</v>
      </c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4"/>
      <c r="EB40" s="12">
        <f>'[1]стр.1'!DS212</f>
        <v>1</v>
      </c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4"/>
      <c r="EQ40" s="12">
        <f>'[1]стр.1'!EI212</f>
        <v>0</v>
      </c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4"/>
    </row>
    <row r="41" spans="1:161" s="4" customFormat="1" ht="15" customHeight="1">
      <c r="A41" s="6">
        <f>'[1]стр.1'!A216</f>
        <v>29</v>
      </c>
      <c r="B41" s="7"/>
      <c r="C41" s="7"/>
      <c r="D41" s="7"/>
      <c r="E41" s="8"/>
      <c r="F41" s="9" t="str">
        <f>'[1]стр.1'!H216</f>
        <v>Оханский городской округ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1"/>
      <c r="BJ41" s="12">
        <f>'[1]стр.1'!AR216</f>
        <v>13</v>
      </c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4"/>
      <c r="CJ41" s="12">
        <f>'[1]стр.1'!BO216</f>
        <v>7</v>
      </c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4"/>
      <c r="DJ41" s="12">
        <f>'[1]стр.1'!CL216</f>
        <v>7</v>
      </c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4"/>
      <c r="EB41" s="12">
        <f>'[1]стр.1'!DS216</f>
        <v>6</v>
      </c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4"/>
      <c r="EQ41" s="12">
        <f>'[1]стр.1'!EI216</f>
        <v>1</v>
      </c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4"/>
    </row>
    <row r="42" spans="1:161" s="4" customFormat="1" ht="15" customHeight="1">
      <c r="A42" s="43">
        <f>'[1]стр.1'!A221</f>
        <v>30</v>
      </c>
      <c r="B42" s="44"/>
      <c r="C42" s="44"/>
      <c r="D42" s="44"/>
      <c r="E42" s="45"/>
      <c r="F42" s="46" t="str">
        <f>'[1]стр.1'!H221</f>
        <v>Очерский городской округ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8"/>
      <c r="BJ42" s="22">
        <f>'[1]стр.1'!AR221</f>
        <v>13</v>
      </c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4"/>
      <c r="CJ42" s="22">
        <f>'[1]стр.1'!BO221</f>
        <v>9</v>
      </c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4"/>
      <c r="DJ42" s="22">
        <f>'[1]стр.1'!CL221</f>
        <v>2</v>
      </c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4"/>
      <c r="EB42" s="22">
        <f>'[1]стр.1'!DS221</f>
        <v>1</v>
      </c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4"/>
      <c r="EQ42" s="22">
        <f>'[1]стр.1'!EI221</f>
        <v>1</v>
      </c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4"/>
    </row>
    <row r="43" spans="1:161" s="4" customFormat="1" ht="15" customHeight="1">
      <c r="A43" s="43">
        <f>'[1]стр.1'!A226</f>
        <v>31</v>
      </c>
      <c r="B43" s="44"/>
      <c r="C43" s="44"/>
      <c r="D43" s="44"/>
      <c r="E43" s="45"/>
      <c r="F43" s="46" t="str">
        <f>'[1]стр.1'!H226</f>
        <v>Пермский муниципальный район 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8"/>
      <c r="BJ43" s="22">
        <f>'[1]стр.1'!AR226</f>
        <v>19</v>
      </c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4"/>
      <c r="CJ43" s="22">
        <f>'[1]стр.1'!BO226</f>
        <v>12</v>
      </c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4"/>
      <c r="DJ43" s="22">
        <f>'[1]стр.1'!CL226</f>
        <v>5</v>
      </c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4"/>
      <c r="EB43" s="22">
        <f>'[1]стр.1'!DS226</f>
        <v>5</v>
      </c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4"/>
      <c r="EQ43" s="22">
        <f>'[1]стр.1'!EI226</f>
        <v>0</v>
      </c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4"/>
    </row>
    <row r="44" spans="1:161" s="4" customFormat="1" ht="15" customHeight="1">
      <c r="A44" s="6">
        <f>'[1]стр.1'!A237</f>
        <v>32</v>
      </c>
      <c r="B44" s="7"/>
      <c r="C44" s="7"/>
      <c r="D44" s="7"/>
      <c r="E44" s="8"/>
      <c r="F44" s="9" t="str">
        <f>'[1]стр.1'!H237</f>
        <v>Сивинский муниципальный округ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1"/>
      <c r="BJ44" s="12">
        <f>'[1]стр.1'!AR237</f>
        <v>41</v>
      </c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4"/>
      <c r="CJ44" s="12">
        <f>'[1]стр.1'!BO237</f>
        <v>34</v>
      </c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4"/>
      <c r="DJ44" s="12">
        <f>'[1]стр.1'!CL237</f>
        <v>17</v>
      </c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4"/>
      <c r="EB44" s="12">
        <f>'[1]стр.1'!DS237</f>
        <v>16</v>
      </c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4"/>
      <c r="EQ44" s="12">
        <f>'[1]стр.1'!EI237</f>
        <v>1</v>
      </c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4"/>
    </row>
    <row r="45" spans="1:161" s="4" customFormat="1" ht="15" customHeight="1">
      <c r="A45" s="6">
        <f>'[1]стр.1'!A246</f>
        <v>33</v>
      </c>
      <c r="B45" s="7"/>
      <c r="C45" s="7"/>
      <c r="D45" s="7"/>
      <c r="E45" s="8"/>
      <c r="F45" s="9" t="str">
        <f>'[1]стр.1'!H246</f>
        <v>Соликамский городской округ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1"/>
      <c r="BJ45" s="12">
        <f>'[1]стр.1'!AR246</f>
        <v>39</v>
      </c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4"/>
      <c r="CJ45" s="12">
        <f>'[1]стр.1'!BO246</f>
        <v>30</v>
      </c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4"/>
      <c r="DJ45" s="12">
        <f>'[1]стр.1'!CL246</f>
        <v>10</v>
      </c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4"/>
      <c r="EB45" s="12">
        <f>'[1]стр.1'!DS246</f>
        <v>10</v>
      </c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4"/>
      <c r="EQ45" s="12">
        <f>'[1]стр.1'!EI246</f>
        <v>0</v>
      </c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4"/>
    </row>
    <row r="46" spans="1:161" s="5" customFormat="1" ht="15" customHeight="1">
      <c r="A46" s="6">
        <f>'[1]стр.1'!A253</f>
        <v>34</v>
      </c>
      <c r="B46" s="7"/>
      <c r="C46" s="7"/>
      <c r="D46" s="7"/>
      <c r="E46" s="8"/>
      <c r="F46" s="9" t="str">
        <f>'[1]стр.1'!H253</f>
        <v>Суксунский городской округ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1"/>
      <c r="BJ46" s="12">
        <f>'[1]стр.1'!AR253</f>
        <v>10</v>
      </c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4"/>
      <c r="CJ46" s="12">
        <f>'[1]стр.1'!BO253</f>
        <v>4</v>
      </c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4"/>
      <c r="DJ46" s="12">
        <f>'[1]стр.1'!CL253</f>
        <v>3</v>
      </c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4"/>
      <c r="EB46" s="12">
        <f>'[1]стр.1'!DS253</f>
        <v>3</v>
      </c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4"/>
      <c r="EQ46" s="12">
        <f>'[1]стр.1'!EI253</f>
        <v>0</v>
      </c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4"/>
    </row>
    <row r="47" spans="1:161" s="4" customFormat="1" ht="15" customHeight="1">
      <c r="A47" s="6">
        <f>'[1]стр.1'!A259</f>
        <v>35</v>
      </c>
      <c r="B47" s="7"/>
      <c r="C47" s="7"/>
      <c r="D47" s="7"/>
      <c r="E47" s="8"/>
      <c r="F47" s="9" t="str">
        <f>'[1]стр.1'!H259</f>
        <v>Уинский муниципальный округ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1"/>
      <c r="BJ47" s="12">
        <f>'[1]стр.1'!AR259</f>
        <v>12</v>
      </c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4"/>
      <c r="CJ47" s="12">
        <f>'[1]стр.1'!BO259</f>
        <v>9</v>
      </c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4"/>
      <c r="DJ47" s="12">
        <f>'[1]стр.1'!CL259</f>
        <v>7</v>
      </c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4"/>
      <c r="EB47" s="12">
        <f>'[1]стр.1'!DS259</f>
        <v>5</v>
      </c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4"/>
      <c r="EQ47" s="12">
        <f>'[1]стр.1'!EI259</f>
        <v>2</v>
      </c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4"/>
    </row>
    <row r="48" spans="1:161" s="4" customFormat="1" ht="15" customHeight="1">
      <c r="A48" s="6">
        <f>'[1]стр.1'!A266</f>
        <v>36</v>
      </c>
      <c r="B48" s="7"/>
      <c r="C48" s="7"/>
      <c r="D48" s="7"/>
      <c r="E48" s="8"/>
      <c r="F48" s="9" t="str">
        <f>'[1]стр.1'!H266</f>
        <v>Чайковский городской округ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1"/>
      <c r="BJ48" s="12">
        <f>'[1]стр.1'!AR266</f>
        <v>7</v>
      </c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4"/>
      <c r="CJ48" s="12">
        <f>'[1]стр.1'!BO266</f>
        <v>2</v>
      </c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4"/>
      <c r="DJ48" s="12">
        <f>'[1]стр.1'!CL266</f>
        <v>1</v>
      </c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4"/>
      <c r="EB48" s="12">
        <f>'[1]стр.1'!DS266</f>
        <v>1</v>
      </c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4"/>
      <c r="EQ48" s="12">
        <f>'[1]стр.1'!EI266</f>
        <v>0</v>
      </c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4"/>
    </row>
    <row r="49" spans="1:161" s="4" customFormat="1" ht="15" customHeight="1">
      <c r="A49" s="6">
        <f>'[1]стр.1'!A272</f>
        <v>37</v>
      </c>
      <c r="B49" s="7"/>
      <c r="C49" s="7"/>
      <c r="D49" s="7"/>
      <c r="E49" s="8"/>
      <c r="F49" s="9" t="str">
        <f>'[1]стр.1'!H272</f>
        <v>Частинский муниципальный округ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1"/>
      <c r="BJ49" s="12">
        <f>'[1]стр.1'!AR272</f>
        <v>15</v>
      </c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4"/>
      <c r="CJ49" s="12">
        <f>'[1]стр.1'!BO272</f>
        <v>11</v>
      </c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4"/>
      <c r="DJ49" s="12">
        <f>'[1]стр.1'!CL272</f>
        <v>1</v>
      </c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4"/>
      <c r="EB49" s="12">
        <f>'[1]стр.1'!DS272</f>
        <v>0</v>
      </c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4"/>
      <c r="EQ49" s="12">
        <f>'[1]стр.1'!EI272</f>
        <v>1</v>
      </c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4"/>
    </row>
    <row r="50" spans="1:161" s="4" customFormat="1" ht="15" customHeight="1">
      <c r="A50" s="6">
        <f>'[1]стр.1'!A278</f>
        <v>38</v>
      </c>
      <c r="B50" s="7"/>
      <c r="C50" s="7"/>
      <c r="D50" s="7"/>
      <c r="E50" s="8"/>
      <c r="F50" s="9" t="str">
        <f>'[1]стр.1'!H278</f>
        <v>Чердынский городской округ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1"/>
      <c r="BJ50" s="12">
        <f>'[1]стр.1'!AR278</f>
        <v>38</v>
      </c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4"/>
      <c r="CJ50" s="12">
        <f>'[1]стр.1'!BO278</f>
        <v>23</v>
      </c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4"/>
      <c r="DJ50" s="12">
        <f>'[1]стр.1'!CL278</f>
        <v>5</v>
      </c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4"/>
      <c r="EB50" s="12">
        <f>'[1]стр.1'!DS278</f>
        <v>4</v>
      </c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4"/>
      <c r="EQ50" s="12">
        <f>'[1]стр.1'!EI278</f>
        <v>1</v>
      </c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4"/>
    </row>
    <row r="51" spans="1:161" s="5" customFormat="1" ht="15" customHeight="1">
      <c r="A51" s="6">
        <f>'[1]стр.1'!A284</f>
        <v>39</v>
      </c>
      <c r="B51" s="7"/>
      <c r="C51" s="7"/>
      <c r="D51" s="7"/>
      <c r="E51" s="8"/>
      <c r="F51" s="9" t="str">
        <f>'[1]стр.1'!H284</f>
        <v>Чернушинский городской округ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1"/>
      <c r="BJ51" s="12">
        <f>'[1]стр.1'!AR284</f>
        <v>11</v>
      </c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4"/>
      <c r="CJ51" s="12">
        <f>'[1]стр.1'!BO284</f>
        <v>10</v>
      </c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4"/>
      <c r="DJ51" s="12">
        <f>'[1]стр.1'!CL284</f>
        <v>4</v>
      </c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4"/>
      <c r="EB51" s="12">
        <f>'[1]стр.1'!DS284</f>
        <v>2</v>
      </c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4"/>
      <c r="EQ51" s="12">
        <f>'[1]стр.1'!EI284</f>
        <v>2</v>
      </c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4"/>
    </row>
    <row r="52" spans="1:161" s="5" customFormat="1" ht="15" customHeight="1">
      <c r="A52" s="6">
        <f>'[1]стр.1'!A290</f>
        <v>40</v>
      </c>
      <c r="B52" s="7"/>
      <c r="C52" s="7"/>
      <c r="D52" s="7"/>
      <c r="E52" s="8"/>
      <c r="F52" s="9" t="str">
        <f>'[1]стр.1'!H290</f>
        <v>Чусовской городской округ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1"/>
      <c r="BJ52" s="12">
        <f>'[1]стр.1'!AR290</f>
        <v>52</v>
      </c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4"/>
      <c r="CJ52" s="12">
        <f>'[1]стр.1'!BO290</f>
        <v>36</v>
      </c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4"/>
      <c r="DJ52" s="12">
        <f>'[1]стр.1'!CL290</f>
        <v>12</v>
      </c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4"/>
      <c r="EB52" s="12">
        <f>'[1]стр.1'!DS290</f>
        <v>8</v>
      </c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4"/>
      <c r="EQ52" s="12">
        <f>'[1]стр.1'!EI290</f>
        <v>4</v>
      </c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4"/>
    </row>
    <row r="53" spans="1:161" s="4" customFormat="1" ht="15" customHeight="1">
      <c r="A53" s="6">
        <f>'[1]стр.1'!A302</f>
        <v>41</v>
      </c>
      <c r="B53" s="7"/>
      <c r="C53" s="7"/>
      <c r="D53" s="7"/>
      <c r="E53" s="8"/>
      <c r="F53" s="9" t="str">
        <f>'[1]стр.1'!H302</f>
        <v>Юрлинский муниципальный округ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1"/>
      <c r="BJ53" s="12">
        <f>'[1]стр.1'!AR302</f>
        <v>30</v>
      </c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4"/>
      <c r="CJ53" s="12">
        <f>'[1]стр.1'!BO302</f>
        <v>18</v>
      </c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4"/>
      <c r="DJ53" s="12">
        <f>'[1]стр.1'!CL302</f>
        <v>5</v>
      </c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4"/>
      <c r="EB53" s="12">
        <f>'[1]стр.1'!DS302</f>
        <v>3</v>
      </c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4"/>
      <c r="EQ53" s="12">
        <f>'[1]стр.1'!EI302</f>
        <v>2</v>
      </c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4"/>
    </row>
    <row r="54" spans="1:161" s="4" customFormat="1" ht="15" customHeight="1">
      <c r="A54" s="6">
        <f>'[1]стр.1'!A311</f>
        <v>42</v>
      </c>
      <c r="B54" s="7"/>
      <c r="C54" s="7"/>
      <c r="D54" s="7"/>
      <c r="E54" s="8"/>
      <c r="F54" s="9" t="str">
        <f>'[1]стр.1'!H311</f>
        <v>Юсьвинский муниципальный округ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1"/>
      <c r="BJ54" s="12">
        <f>'[1]стр.1'!AR311</f>
        <v>25</v>
      </c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4"/>
      <c r="CJ54" s="12">
        <f>'[1]стр.1'!BO311</f>
        <v>18</v>
      </c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4"/>
      <c r="DJ54" s="12">
        <f>'[1]стр.1'!CL311</f>
        <v>4</v>
      </c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4"/>
      <c r="EB54" s="12">
        <f>'[1]стр.1'!DS311</f>
        <v>4</v>
      </c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4"/>
      <c r="EQ54" s="12">
        <f>'[1]стр.1'!EI311</f>
        <v>0</v>
      </c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4"/>
    </row>
    <row r="55" spans="1:161" s="4" customFormat="1" ht="15" customHeight="1">
      <c r="A55" s="40" t="s">
        <v>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2"/>
      <c r="BJ55" s="22">
        <f>'[1]стр.1'!AR318</f>
        <v>925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4"/>
      <c r="CJ55" s="22">
        <f>'[1]стр.1'!BO318</f>
        <v>621</v>
      </c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4"/>
      <c r="DJ55" s="22">
        <f>'[1]стр.1'!CL318</f>
        <v>243</v>
      </c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4"/>
      <c r="EB55" s="22">
        <f>'[1]стр.1'!DS318</f>
        <v>204</v>
      </c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4"/>
      <c r="EQ55" s="22">
        <f>'[1]стр.1'!EI318</f>
        <v>39</v>
      </c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4"/>
    </row>
  </sheetData>
  <sheetProtection/>
  <mergeCells count="322">
    <mergeCell ref="EQ26:FE26"/>
    <mergeCell ref="A26:E26"/>
    <mergeCell ref="F26:BI26"/>
    <mergeCell ref="BJ26:CI26"/>
    <mergeCell ref="CJ26:DI26"/>
    <mergeCell ref="DJ26:EA26"/>
    <mergeCell ref="EB26:EP26"/>
    <mergeCell ref="EQ24:FE24"/>
    <mergeCell ref="A25:E25"/>
    <mergeCell ref="F25:BI25"/>
    <mergeCell ref="BJ25:CI25"/>
    <mergeCell ref="CJ25:DI25"/>
    <mergeCell ref="DJ25:EA25"/>
    <mergeCell ref="EB25:EP25"/>
    <mergeCell ref="EQ25:FE25"/>
    <mergeCell ref="A24:E24"/>
    <mergeCell ref="F24:BI24"/>
    <mergeCell ref="BJ24:CI24"/>
    <mergeCell ref="CJ24:DI24"/>
    <mergeCell ref="DJ24:EA24"/>
    <mergeCell ref="EB24:EP24"/>
    <mergeCell ref="A22:E22"/>
    <mergeCell ref="F22:BI22"/>
    <mergeCell ref="EB23:EP23"/>
    <mergeCell ref="EQ23:FE23"/>
    <mergeCell ref="A23:E23"/>
    <mergeCell ref="F23:BI23"/>
    <mergeCell ref="BJ23:CI23"/>
    <mergeCell ref="CJ23:DI23"/>
    <mergeCell ref="DJ23:EA23"/>
    <mergeCell ref="BJ22:CI22"/>
    <mergeCell ref="CJ22:DI22"/>
    <mergeCell ref="DJ22:EA22"/>
    <mergeCell ref="EB22:EP22"/>
    <mergeCell ref="EQ21:FE21"/>
    <mergeCell ref="EQ22:FE22"/>
    <mergeCell ref="A21:E21"/>
    <mergeCell ref="F21:BI21"/>
    <mergeCell ref="BJ21:CI21"/>
    <mergeCell ref="CJ21:DI21"/>
    <mergeCell ref="DJ21:EA21"/>
    <mergeCell ref="EB21:EP21"/>
    <mergeCell ref="EQ19:FE19"/>
    <mergeCell ref="EB20:EP20"/>
    <mergeCell ref="EQ20:FE20"/>
    <mergeCell ref="A20:E20"/>
    <mergeCell ref="F20:BI20"/>
    <mergeCell ref="BJ20:CI20"/>
    <mergeCell ref="CJ20:DI20"/>
    <mergeCell ref="DJ20:EA20"/>
    <mergeCell ref="A19:E19"/>
    <mergeCell ref="F19:BI19"/>
    <mergeCell ref="BJ19:CI19"/>
    <mergeCell ref="CJ19:DI19"/>
    <mergeCell ref="DJ19:EA19"/>
    <mergeCell ref="EB19:EP19"/>
    <mergeCell ref="BJ18:CI18"/>
    <mergeCell ref="CJ18:DI18"/>
    <mergeCell ref="DJ18:EA18"/>
    <mergeCell ref="EB18:EP18"/>
    <mergeCell ref="EQ18:FE18"/>
    <mergeCell ref="A18:E18"/>
    <mergeCell ref="F18:BI18"/>
    <mergeCell ref="EB16:EP16"/>
    <mergeCell ref="EQ16:FE16"/>
    <mergeCell ref="EB17:EP17"/>
    <mergeCell ref="EQ17:FE17"/>
    <mergeCell ref="A17:E17"/>
    <mergeCell ref="F17:BI17"/>
    <mergeCell ref="BJ17:CI17"/>
    <mergeCell ref="CJ17:DI17"/>
    <mergeCell ref="DJ17:EA17"/>
    <mergeCell ref="CJ15:DI15"/>
    <mergeCell ref="DJ15:EA15"/>
    <mergeCell ref="A16:E16"/>
    <mergeCell ref="F16:BI16"/>
    <mergeCell ref="BJ16:CI16"/>
    <mergeCell ref="CJ16:DI16"/>
    <mergeCell ref="DJ16:EA16"/>
    <mergeCell ref="DJ14:EA14"/>
    <mergeCell ref="EB14:EP14"/>
    <mergeCell ref="EQ14:FE14"/>
    <mergeCell ref="A14:E14"/>
    <mergeCell ref="F14:BI14"/>
    <mergeCell ref="EB15:EP15"/>
    <mergeCell ref="EQ15:FE15"/>
    <mergeCell ref="A15:E15"/>
    <mergeCell ref="F15:BI15"/>
    <mergeCell ref="BJ15:CI15"/>
    <mergeCell ref="EQ41:FE41"/>
    <mergeCell ref="A13:E13"/>
    <mergeCell ref="F13:BI13"/>
    <mergeCell ref="BJ13:CI13"/>
    <mergeCell ref="CJ13:DI13"/>
    <mergeCell ref="DJ13:EA13"/>
    <mergeCell ref="EB13:EP13"/>
    <mergeCell ref="EQ13:FE13"/>
    <mergeCell ref="BJ14:CI14"/>
    <mergeCell ref="CJ14:DI14"/>
    <mergeCell ref="A41:E41"/>
    <mergeCell ref="F41:BI41"/>
    <mergeCell ref="BJ41:CI41"/>
    <mergeCell ref="CJ41:DI41"/>
    <mergeCell ref="DJ41:EA41"/>
    <mergeCell ref="EB41:EP41"/>
    <mergeCell ref="EQ39:FE39"/>
    <mergeCell ref="A40:E40"/>
    <mergeCell ref="F40:BI40"/>
    <mergeCell ref="BJ40:CI40"/>
    <mergeCell ref="CJ40:DI40"/>
    <mergeCell ref="DJ40:EA40"/>
    <mergeCell ref="EB40:EP40"/>
    <mergeCell ref="EQ40:FE40"/>
    <mergeCell ref="A39:E39"/>
    <mergeCell ref="F39:BI39"/>
    <mergeCell ref="BJ39:CI39"/>
    <mergeCell ref="CJ39:DI39"/>
    <mergeCell ref="DJ39:EA39"/>
    <mergeCell ref="EB39:EP39"/>
    <mergeCell ref="DJ37:EA37"/>
    <mergeCell ref="EB37:EP37"/>
    <mergeCell ref="EQ37:FE37"/>
    <mergeCell ref="EB38:EP38"/>
    <mergeCell ref="EQ38:FE38"/>
    <mergeCell ref="A38:E38"/>
    <mergeCell ref="F38:BI38"/>
    <mergeCell ref="BJ38:CI38"/>
    <mergeCell ref="CJ38:DI38"/>
    <mergeCell ref="DJ38:EA38"/>
    <mergeCell ref="A36:E36"/>
    <mergeCell ref="F36:BI36"/>
    <mergeCell ref="A37:E37"/>
    <mergeCell ref="F37:BI37"/>
    <mergeCell ref="BJ37:CI37"/>
    <mergeCell ref="CJ37:DI37"/>
    <mergeCell ref="EQ35:FE35"/>
    <mergeCell ref="BJ36:CI36"/>
    <mergeCell ref="CJ36:DI36"/>
    <mergeCell ref="DJ36:EA36"/>
    <mergeCell ref="EB36:EP36"/>
    <mergeCell ref="EQ36:FE36"/>
    <mergeCell ref="A35:E35"/>
    <mergeCell ref="F35:BI35"/>
    <mergeCell ref="BJ35:CI35"/>
    <mergeCell ref="CJ35:DI35"/>
    <mergeCell ref="DJ35:EA35"/>
    <mergeCell ref="EB35:EP35"/>
    <mergeCell ref="EQ33:FE33"/>
    <mergeCell ref="A33:E33"/>
    <mergeCell ref="F33:BI33"/>
    <mergeCell ref="BJ34:CI34"/>
    <mergeCell ref="CJ34:DI34"/>
    <mergeCell ref="DJ34:EA34"/>
    <mergeCell ref="EB34:EP34"/>
    <mergeCell ref="EQ34:FE34"/>
    <mergeCell ref="A34:E34"/>
    <mergeCell ref="F34:BI34"/>
    <mergeCell ref="A32:E32"/>
    <mergeCell ref="F32:BI32"/>
    <mergeCell ref="BJ33:CI33"/>
    <mergeCell ref="CJ33:DI33"/>
    <mergeCell ref="DJ33:EA33"/>
    <mergeCell ref="EB33:EP33"/>
    <mergeCell ref="DJ31:EA31"/>
    <mergeCell ref="EB31:EP31"/>
    <mergeCell ref="EQ31:FE31"/>
    <mergeCell ref="BJ32:CI32"/>
    <mergeCell ref="CJ32:DI32"/>
    <mergeCell ref="DJ32:EA32"/>
    <mergeCell ref="EB32:EP32"/>
    <mergeCell ref="EQ32:FE32"/>
    <mergeCell ref="A30:E30"/>
    <mergeCell ref="F30:BI30"/>
    <mergeCell ref="A31:E31"/>
    <mergeCell ref="F31:BI31"/>
    <mergeCell ref="BJ31:CI31"/>
    <mergeCell ref="CJ31:DI31"/>
    <mergeCell ref="BJ30:CI30"/>
    <mergeCell ref="CJ30:DI30"/>
    <mergeCell ref="DJ30:EA30"/>
    <mergeCell ref="EB30:EP30"/>
    <mergeCell ref="EQ29:FE29"/>
    <mergeCell ref="EQ30:FE30"/>
    <mergeCell ref="A29:E29"/>
    <mergeCell ref="F29:BI29"/>
    <mergeCell ref="BJ29:CI29"/>
    <mergeCell ref="CJ29:DI29"/>
    <mergeCell ref="DJ29:EA29"/>
    <mergeCell ref="EB29:EP29"/>
    <mergeCell ref="EQ27:FE27"/>
    <mergeCell ref="EB28:EP28"/>
    <mergeCell ref="EQ28:FE28"/>
    <mergeCell ref="A28:E28"/>
    <mergeCell ref="F28:BI28"/>
    <mergeCell ref="BJ28:CI28"/>
    <mergeCell ref="CJ28:DI28"/>
    <mergeCell ref="DJ28:EA28"/>
    <mergeCell ref="A27:E27"/>
    <mergeCell ref="F27:BI27"/>
    <mergeCell ref="BJ27:CI27"/>
    <mergeCell ref="CJ27:DI27"/>
    <mergeCell ref="DJ27:EA27"/>
    <mergeCell ref="EB27:EP27"/>
    <mergeCell ref="CJ49:DI49"/>
    <mergeCell ref="DJ49:EA49"/>
    <mergeCell ref="EB49:EP49"/>
    <mergeCell ref="EQ49:FE49"/>
    <mergeCell ref="A49:E49"/>
    <mergeCell ref="A53:E53"/>
    <mergeCell ref="F53:BI53"/>
    <mergeCell ref="BJ53:CI53"/>
    <mergeCell ref="CJ53:DI53"/>
    <mergeCell ref="DJ53:EA53"/>
    <mergeCell ref="EQ42:FE42"/>
    <mergeCell ref="A43:E43"/>
    <mergeCell ref="F43:BI43"/>
    <mergeCell ref="BJ43:CI43"/>
    <mergeCell ref="CJ43:DI43"/>
    <mergeCell ref="DJ43:EA43"/>
    <mergeCell ref="EB43:EP43"/>
    <mergeCell ref="EQ43:FE43"/>
    <mergeCell ref="A42:E42"/>
    <mergeCell ref="F42:BI42"/>
    <mergeCell ref="BJ42:CI42"/>
    <mergeCell ref="CJ42:DI42"/>
    <mergeCell ref="DJ42:EA42"/>
    <mergeCell ref="EB42:EP42"/>
    <mergeCell ref="EB45:EP45"/>
    <mergeCell ref="EQ45:FE45"/>
    <mergeCell ref="A44:E44"/>
    <mergeCell ref="F44:BI44"/>
    <mergeCell ref="BJ44:CI44"/>
    <mergeCell ref="CJ44:DI44"/>
    <mergeCell ref="DJ44:EA44"/>
    <mergeCell ref="EB44:EP44"/>
    <mergeCell ref="EQ44:FE44"/>
    <mergeCell ref="A4:AU4"/>
    <mergeCell ref="BV5:FE5"/>
    <mergeCell ref="A55:BI55"/>
    <mergeCell ref="A12:E12"/>
    <mergeCell ref="F12:BI12"/>
    <mergeCell ref="A5:BU5"/>
    <mergeCell ref="EQ55:FE55"/>
    <mergeCell ref="A45:E45"/>
    <mergeCell ref="F45:BI45"/>
    <mergeCell ref="BJ45:CI45"/>
    <mergeCell ref="A2:FE2"/>
    <mergeCell ref="AV4:FE4"/>
    <mergeCell ref="CJ12:DI12"/>
    <mergeCell ref="A9:E11"/>
    <mergeCell ref="F9:BI11"/>
    <mergeCell ref="CJ9:DI11"/>
    <mergeCell ref="DJ12:EA12"/>
    <mergeCell ref="EB12:EP12"/>
    <mergeCell ref="DJ9:FE9"/>
    <mergeCell ref="DJ10:EA11"/>
    <mergeCell ref="CJ55:DI55"/>
    <mergeCell ref="BJ46:CI46"/>
    <mergeCell ref="BJ55:CI55"/>
    <mergeCell ref="EB10:FE10"/>
    <mergeCell ref="EB11:EP11"/>
    <mergeCell ref="EQ11:FE11"/>
    <mergeCell ref="DJ55:EA55"/>
    <mergeCell ref="EQ12:FE12"/>
    <mergeCell ref="EB55:EP55"/>
    <mergeCell ref="EQ46:FE46"/>
    <mergeCell ref="CJ46:DI46"/>
    <mergeCell ref="DJ46:EA46"/>
    <mergeCell ref="EB46:EP46"/>
    <mergeCell ref="A46:E46"/>
    <mergeCell ref="F46:BI46"/>
    <mergeCell ref="AS7:BI7"/>
    <mergeCell ref="BJ9:CI11"/>
    <mergeCell ref="BJ12:CI12"/>
    <mergeCell ref="CJ45:DI45"/>
    <mergeCell ref="DJ45:EA45"/>
    <mergeCell ref="EQ51:FE51"/>
    <mergeCell ref="A51:E51"/>
    <mergeCell ref="F51:BI51"/>
    <mergeCell ref="BJ51:CI51"/>
    <mergeCell ref="CJ51:DI51"/>
    <mergeCell ref="DJ51:EA51"/>
    <mergeCell ref="EB51:EP51"/>
    <mergeCell ref="EQ48:FE48"/>
    <mergeCell ref="A50:E50"/>
    <mergeCell ref="F50:BI50"/>
    <mergeCell ref="BJ50:CI50"/>
    <mergeCell ref="CJ50:DI50"/>
    <mergeCell ref="DJ50:EA50"/>
    <mergeCell ref="EB50:EP50"/>
    <mergeCell ref="EQ50:FE50"/>
    <mergeCell ref="F49:BI49"/>
    <mergeCell ref="BJ49:CI49"/>
    <mergeCell ref="A48:E48"/>
    <mergeCell ref="F48:BI48"/>
    <mergeCell ref="BJ48:CI48"/>
    <mergeCell ref="CJ48:DI48"/>
    <mergeCell ref="DJ48:EA48"/>
    <mergeCell ref="EB48:EP48"/>
    <mergeCell ref="EQ47:FE47"/>
    <mergeCell ref="A47:E47"/>
    <mergeCell ref="F47:BI47"/>
    <mergeCell ref="BJ47:CI47"/>
    <mergeCell ref="CJ47:DI47"/>
    <mergeCell ref="DJ47:EA47"/>
    <mergeCell ref="EB47:EP47"/>
    <mergeCell ref="EQ54:FE54"/>
    <mergeCell ref="A52:E52"/>
    <mergeCell ref="F52:BI52"/>
    <mergeCell ref="BJ52:CI52"/>
    <mergeCell ref="CJ52:DI52"/>
    <mergeCell ref="DJ52:EA52"/>
    <mergeCell ref="EB52:EP52"/>
    <mergeCell ref="EQ52:FE52"/>
    <mergeCell ref="EB53:EP53"/>
    <mergeCell ref="EQ53:FE53"/>
    <mergeCell ref="A54:E54"/>
    <mergeCell ref="F54:BI54"/>
    <mergeCell ref="BJ54:CI54"/>
    <mergeCell ref="CJ54:DI54"/>
    <mergeCell ref="DJ54:EA54"/>
    <mergeCell ref="EB54:EP5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2022-09-07T16:43:25Z</cp:lastPrinted>
  <dcterms:created xsi:type="dcterms:W3CDTF">2010-05-19T10:50:44Z</dcterms:created>
  <dcterms:modified xsi:type="dcterms:W3CDTF">2023-08-25T08:40:00Z</dcterms:modified>
  <cp:category/>
  <cp:version/>
  <cp:contentType/>
  <cp:contentStatus/>
</cp:coreProperties>
</file>